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ovodstvo\Desktop\JAVNA OBJAVA SREDST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1" l="1"/>
  <c r="D47" i="1" l="1"/>
  <c r="D14" i="1"/>
  <c r="D12" i="1"/>
  <c r="D10" i="1"/>
  <c r="D8" i="1"/>
</calcChain>
</file>

<file path=xl/sharedStrings.xml><?xml version="1.0" encoding="utf-8"?>
<sst xmlns="http://schemas.openxmlformats.org/spreadsheetml/2006/main" count="98" uniqueCount="58">
  <si>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</si>
  <si>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</si>
  <si>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</si>
  <si>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</si>
  <si>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</si>
  <si>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</si>
  <si>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</si>
  <si>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</si>
  <si>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S.S. KRANJČEVIĆA_x000D_
BOGIŠIĆEVA 13_x000D_
ZAGREB_x000D_
Tel: +385(1)4649706   Fax: +385(1)4649706_x000D_
OIB: 67787842481_x000D_
Mail: viktorija.viduka@skole.hr_x000D_
IBAN: HR2623600001101556928</t>
  </si>
  <si>
    <t>Isplata Sredstava Za Razdoblje: 01.01.2024 Do 31.01.2024</t>
  </si>
  <si>
    <t>POKLONIME OBRT ZA TRGOVINU I USLUGE, VL. KATA BARIŠIĆ</t>
  </si>
  <si>
    <t>72211773597</t>
  </si>
  <si>
    <t>10090 ZAGREB-SUSEDGRAD</t>
  </si>
  <si>
    <t xml:space="preserve">OSTALI NESPOMENUTI RASHODI POSLOVANJA                                                                                                                 </t>
  </si>
  <si>
    <t>OŠ S.S. KRANJČEVIĆA</t>
  </si>
  <si>
    <t>Ukupno:</t>
  </si>
  <si>
    <t>VINDIJA MLIJEKO</t>
  </si>
  <si>
    <t>44138062462</t>
  </si>
  <si>
    <t>VARAŽDIN</t>
  </si>
  <si>
    <t xml:space="preserve">MATERIJAL I SIROVINE                                                                                                                                  </t>
  </si>
  <si>
    <t>OOPG MLAĐAN</t>
  </si>
  <si>
    <t>33360385415</t>
  </si>
  <si>
    <t>DUBRAVA</t>
  </si>
  <si>
    <t>USTANOVA HIŠA EKSPERIMENTOV</t>
  </si>
  <si>
    <t>12077941</t>
  </si>
  <si>
    <t>LJUBLJANA</t>
  </si>
  <si>
    <t xml:space="preserve">SLUŽBENA PUTOVANJA                                                                                                                                    </t>
  </si>
  <si>
    <t xml:space="preserve">USLUGE PROMIDŽBE I INFORMIRANJA                       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</si>
  <si>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</si>
  <si>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</si>
  <si>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>Sveukupno:</t>
  </si>
  <si>
    <t xml:space="preserve">MINISTARSTVO ZNANOSTI, OBRAZOVANJA I MLADIH </t>
  </si>
  <si>
    <t>PLAĆA ZA REDOVAN RAD 12/2023 - BRUTO</t>
  </si>
  <si>
    <t xml:space="preserve">PLAĆA ZA REDOVAN RAD 12/2023- PREKOVREMENI </t>
  </si>
  <si>
    <t xml:space="preserve">PLAĆA ZA REDOVAN RAD 12/2023- POSEBAN UVJET </t>
  </si>
  <si>
    <t xml:space="preserve">PLAĆA ZA REDOVAN RAD 12/2023-ZDRAVSTVENO </t>
  </si>
  <si>
    <t>PLAĆA ZA REDOVAN RAD 12/2023- PRIJEVOZ</t>
  </si>
  <si>
    <t xml:space="preserve">ZAMJENE GRAD 12/2023- PREKOVREMENI </t>
  </si>
  <si>
    <t xml:space="preserve">ZAMJENE GRAD 12/2023- ZDRAVSTVENO </t>
  </si>
  <si>
    <t>ASISTENTI UGOVOR O RADU 12/2023- BRUTO</t>
  </si>
  <si>
    <t xml:space="preserve">ASISTENTI UGOVOR O RADU 12/2023- ZDRAVSTVENO </t>
  </si>
  <si>
    <t xml:space="preserve">ASISTENTI UGOVOR O RADU 12/2023- PRIJEVOZ </t>
  </si>
  <si>
    <t>ASISTENTI UGOVOR O DJELU 12/2023</t>
  </si>
  <si>
    <t>ASISTENTI EU PROJEKT 12/2023- BRUTO</t>
  </si>
  <si>
    <t>EU PROJEKT</t>
  </si>
  <si>
    <t xml:space="preserve">ASISTENTI EU PROJEKT 12/2023- ZDRAVSTVENO </t>
  </si>
  <si>
    <t xml:space="preserve">ASISTENTI EU PROJEKT 12/2023- PRIJEVOZ </t>
  </si>
  <si>
    <t>E-TEHNIČAR 12/2023</t>
  </si>
  <si>
    <t>GRADSKI URED ZA OBRAZOVANJE</t>
  </si>
  <si>
    <t>VIKEND U ŠD 12/2023 - BRUTO</t>
  </si>
  <si>
    <t xml:space="preserve">VIKEND U ŠD 12/2023 - PRIJEVOZ </t>
  </si>
  <si>
    <t xml:space="preserve">VIKEND U ŠD 12/2023- ZDRAVSTVENO </t>
  </si>
  <si>
    <t xml:space="preserve">PLAĆE ZA REDOVAN RAD                                                                                                                          </t>
  </si>
  <si>
    <t xml:space="preserve">OBVEZE ZA BOLOVANJE NA TERET HZZO-A </t>
  </si>
  <si>
    <t xml:space="preserve">POREZ NA DOHODAK IZ PLAĆA </t>
  </si>
  <si>
    <t xml:space="preserve">DOPRINOSI ZA MIROVINSKO OSIGURANJE </t>
  </si>
  <si>
    <t xml:space="preserve">OBVEZE ZA DOPRINOSE ZA OSN.ZDRAVSTVENO OSIGURANJE </t>
  </si>
  <si>
    <t xml:space="preserve">NAKNADE ZA PRIJEVOZ, ZA RAD NA TERENU I ODVOJENI ŽIVOT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</si>
</sst>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03"/>
  <sheetViews>
    <sheetView tabSelected="1" topLeftCell="D13" zoomScaleNormal="100" workbookViewId="0">
      <selection activeCell="F22" sqref="F2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608</v>
      </c>
      <c r="E7" s="10">
        <v>3299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608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337.02</v>
      </c>
      <c r="E9" s="10">
        <v>3222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337.02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721.53</v>
      </c>
      <c r="E11" s="10">
        <v>3222</v>
      </c>
      <c r="F11" s="9" t="s">
        <v>19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721.53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1007</v>
      </c>
      <c r="E13" s="10">
        <v>3299</v>
      </c>
      <c r="F13" s="9" t="s">
        <v>13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1007</v>
      </c>
      <c r="E14" s="23"/>
      <c r="F14" s="25"/>
      <c r="G14" s="26"/>
    </row>
    <row r="15" spans="1:7" x14ac:dyDescent="0.25">
      <c r="A15" s="9"/>
      <c r="B15" s="14"/>
      <c r="C15" s="10"/>
      <c r="D15" s="18">
        <v>15780.64</v>
      </c>
      <c r="E15" s="10">
        <v>3111</v>
      </c>
      <c r="F15" s="9" t="s">
        <v>52</v>
      </c>
      <c r="G15" s="27" t="s">
        <v>14</v>
      </c>
    </row>
    <row r="16" spans="1:7" x14ac:dyDescent="0.25">
      <c r="A16" s="9"/>
      <c r="B16" s="14"/>
      <c r="C16" s="10"/>
      <c r="D16" s="18">
        <v>145.58000000000001</v>
      </c>
      <c r="E16" s="10">
        <v>3122</v>
      </c>
      <c r="F16" s="9" t="s">
        <v>53</v>
      </c>
      <c r="G16" s="28" t="s">
        <v>14</v>
      </c>
    </row>
    <row r="17" spans="1:7" x14ac:dyDescent="0.25">
      <c r="A17" s="9"/>
      <c r="B17" s="14"/>
      <c r="C17" s="10"/>
      <c r="D17" s="18">
        <v>1586.83</v>
      </c>
      <c r="E17" s="10">
        <v>3141</v>
      </c>
      <c r="F17" s="9" t="s">
        <v>54</v>
      </c>
      <c r="G17" s="28" t="s">
        <v>14</v>
      </c>
    </row>
    <row r="18" spans="1:7" x14ac:dyDescent="0.25">
      <c r="A18" s="9"/>
      <c r="B18" s="14"/>
      <c r="C18" s="10"/>
      <c r="D18" s="18">
        <v>932.91</v>
      </c>
      <c r="E18" s="10">
        <v>3151</v>
      </c>
      <c r="F18" s="9" t="s">
        <v>55</v>
      </c>
      <c r="G18" s="28" t="s">
        <v>14</v>
      </c>
    </row>
    <row r="19" spans="1:7" x14ac:dyDescent="0.25">
      <c r="A19" s="9"/>
      <c r="B19" s="14"/>
      <c r="C19" s="10"/>
      <c r="D19" s="18">
        <v>2663.1</v>
      </c>
      <c r="E19" s="10">
        <v>3151</v>
      </c>
      <c r="F19" s="9" t="s">
        <v>55</v>
      </c>
      <c r="G19" s="28" t="s">
        <v>14</v>
      </c>
    </row>
    <row r="20" spans="1:7" x14ac:dyDescent="0.25">
      <c r="A20" s="9"/>
      <c r="B20" s="14"/>
      <c r="C20" s="10"/>
      <c r="D20" s="18">
        <v>3458.96</v>
      </c>
      <c r="E20" s="10">
        <v>3162</v>
      </c>
      <c r="F20" s="9" t="s">
        <v>56</v>
      </c>
      <c r="G20" s="28" t="s">
        <v>14</v>
      </c>
    </row>
    <row r="21" spans="1:7" x14ac:dyDescent="0.25">
      <c r="A21" s="9"/>
      <c r="B21" s="14"/>
      <c r="C21" s="10"/>
      <c r="D21" s="18">
        <v>318.60000000000002</v>
      </c>
      <c r="E21" s="10">
        <v>3211</v>
      </c>
      <c r="F21" s="9" t="s">
        <v>26</v>
      </c>
      <c r="G21" s="28" t="s">
        <v>14</v>
      </c>
    </row>
    <row r="22" spans="1:7" x14ac:dyDescent="0.25">
      <c r="A22" s="9"/>
      <c r="B22" s="14"/>
      <c r="C22" s="10"/>
      <c r="D22" s="18">
        <v>468.31</v>
      </c>
      <c r="E22" s="10">
        <v>3212</v>
      </c>
      <c r="F22" s="9" t="s">
        <v>57</v>
      </c>
      <c r="G22" s="28" t="s">
        <v>14</v>
      </c>
    </row>
    <row r="23" spans="1:7" x14ac:dyDescent="0.25">
      <c r="A23" s="9"/>
      <c r="B23" s="14"/>
      <c r="C23" s="10"/>
      <c r="D23" s="18">
        <v>20</v>
      </c>
      <c r="E23" s="10">
        <v>3233</v>
      </c>
      <c r="F23" s="9" t="s">
        <v>27</v>
      </c>
      <c r="G23" s="28" t="s">
        <v>14</v>
      </c>
    </row>
    <row r="24" spans="1:7" x14ac:dyDescent="0.25">
      <c r="A24" s="9"/>
      <c r="B24" s="14"/>
      <c r="C24" s="10"/>
      <c r="D24" s="18">
        <v>41.43</v>
      </c>
      <c r="E24" s="10">
        <v>3237</v>
      </c>
      <c r="F24" s="9" t="s">
        <v>28</v>
      </c>
      <c r="G24" s="28" t="s">
        <v>14</v>
      </c>
    </row>
    <row r="25" spans="1:7" x14ac:dyDescent="0.25">
      <c r="A25" s="9"/>
      <c r="B25" s="14"/>
      <c r="C25" s="10"/>
      <c r="D25" s="18">
        <v>469.06</v>
      </c>
      <c r="E25" s="10">
        <v>3237</v>
      </c>
      <c r="F25" s="9" t="s">
        <v>28</v>
      </c>
      <c r="G25" s="28" t="s">
        <v>14</v>
      </c>
    </row>
    <row r="26" spans="1:7" x14ac:dyDescent="0.25">
      <c r="A26" s="9"/>
      <c r="B26" s="14"/>
      <c r="C26" s="10"/>
      <c r="D26" s="18">
        <v>293.45</v>
      </c>
      <c r="E26" s="10">
        <v>3431</v>
      </c>
      <c r="F26" s="9" t="s">
        <v>29</v>
      </c>
      <c r="G26" s="28" t="s">
        <v>14</v>
      </c>
    </row>
    <row r="27" spans="1:7" x14ac:dyDescent="0.25">
      <c r="A27" s="9"/>
      <c r="B27" s="14"/>
      <c r="C27" s="10"/>
      <c r="D27" s="18">
        <v>103302.48</v>
      </c>
      <c r="E27" s="10">
        <v>3111</v>
      </c>
      <c r="F27" s="9" t="s">
        <v>32</v>
      </c>
      <c r="G27" s="28" t="s">
        <v>31</v>
      </c>
    </row>
    <row r="28" spans="1:7" x14ac:dyDescent="0.25">
      <c r="A28" s="9"/>
      <c r="B28" s="14"/>
      <c r="C28" s="10"/>
      <c r="D28" s="18">
        <v>3716.14</v>
      </c>
      <c r="E28" s="10">
        <v>3113</v>
      </c>
      <c r="F28" s="9" t="s">
        <v>33</v>
      </c>
      <c r="G28" s="28" t="s">
        <v>31</v>
      </c>
    </row>
    <row r="29" spans="1:7" x14ac:dyDescent="0.25">
      <c r="A29" s="9"/>
      <c r="B29" s="14"/>
      <c r="C29" s="10"/>
      <c r="D29" s="18">
        <v>193.05</v>
      </c>
      <c r="E29" s="10">
        <v>3114</v>
      </c>
      <c r="F29" s="9" t="s">
        <v>34</v>
      </c>
      <c r="G29" s="28" t="s">
        <v>31</v>
      </c>
    </row>
    <row r="30" spans="1:7" x14ac:dyDescent="0.25">
      <c r="A30" s="9"/>
      <c r="B30" s="14"/>
      <c r="C30" s="10"/>
      <c r="D30" s="18">
        <v>17689.93</v>
      </c>
      <c r="E30" s="10">
        <v>3132</v>
      </c>
      <c r="F30" s="9" t="s">
        <v>35</v>
      </c>
      <c r="G30" s="28" t="s">
        <v>31</v>
      </c>
    </row>
    <row r="31" spans="1:7" x14ac:dyDescent="0.25">
      <c r="A31" s="9"/>
      <c r="B31" s="14"/>
      <c r="C31" s="10"/>
      <c r="D31" s="18">
        <v>2582.52</v>
      </c>
      <c r="E31" s="10">
        <v>3212</v>
      </c>
      <c r="F31" s="9" t="s">
        <v>36</v>
      </c>
      <c r="G31" s="28" t="s">
        <v>31</v>
      </c>
    </row>
    <row r="32" spans="1:7" x14ac:dyDescent="0.25">
      <c r="A32" s="9"/>
      <c r="B32" s="14"/>
      <c r="C32" s="10"/>
      <c r="D32" s="18">
        <v>828.51</v>
      </c>
      <c r="E32" s="10">
        <v>3113</v>
      </c>
      <c r="F32" s="9" t="s">
        <v>37</v>
      </c>
      <c r="G32" s="28" t="s">
        <v>48</v>
      </c>
    </row>
    <row r="33" spans="1:7" x14ac:dyDescent="0.25">
      <c r="A33" s="9"/>
      <c r="B33" s="14"/>
      <c r="C33" s="10"/>
      <c r="D33" s="18">
        <v>136.69</v>
      </c>
      <c r="E33" s="10">
        <v>3132</v>
      </c>
      <c r="F33" s="9" t="s">
        <v>38</v>
      </c>
      <c r="G33" s="28" t="s">
        <v>48</v>
      </c>
    </row>
    <row r="34" spans="1:7" x14ac:dyDescent="0.25">
      <c r="A34" s="9"/>
      <c r="B34" s="14"/>
      <c r="C34" s="10"/>
      <c r="D34" s="18">
        <v>869.34</v>
      </c>
      <c r="E34" s="10">
        <v>3111</v>
      </c>
      <c r="F34" s="9" t="s">
        <v>49</v>
      </c>
      <c r="G34" s="28" t="s">
        <v>48</v>
      </c>
    </row>
    <row r="35" spans="1:7" x14ac:dyDescent="0.25">
      <c r="A35" s="9"/>
      <c r="B35" s="14"/>
      <c r="C35" s="10"/>
      <c r="D35" s="18">
        <v>19.25</v>
      </c>
      <c r="E35" s="10">
        <v>3212</v>
      </c>
      <c r="F35" s="9" t="s">
        <v>50</v>
      </c>
      <c r="G35" s="28" t="s">
        <v>48</v>
      </c>
    </row>
    <row r="36" spans="1:7" x14ac:dyDescent="0.25">
      <c r="A36" s="9"/>
      <c r="B36" s="14"/>
      <c r="C36" s="10"/>
      <c r="D36" s="18">
        <v>143.44</v>
      </c>
      <c r="E36" s="10">
        <v>3132</v>
      </c>
      <c r="F36" s="9" t="s">
        <v>51</v>
      </c>
      <c r="G36" s="28" t="s">
        <v>48</v>
      </c>
    </row>
    <row r="37" spans="1:7" x14ac:dyDescent="0.25">
      <c r="A37" s="9"/>
      <c r="B37" s="14"/>
      <c r="C37" s="10"/>
      <c r="D37" s="18">
        <v>1263.8499999999999</v>
      </c>
      <c r="E37" s="10">
        <v>3111</v>
      </c>
      <c r="F37" s="9" t="s">
        <v>39</v>
      </c>
      <c r="G37" s="28" t="s">
        <v>48</v>
      </c>
    </row>
    <row r="38" spans="1:7" x14ac:dyDescent="0.25">
      <c r="A38" s="9"/>
      <c r="B38" s="14"/>
      <c r="C38" s="10"/>
      <c r="D38" s="18">
        <v>208.54</v>
      </c>
      <c r="E38" s="10">
        <v>3132</v>
      </c>
      <c r="F38" s="9" t="s">
        <v>40</v>
      </c>
      <c r="G38" s="28" t="s">
        <v>48</v>
      </c>
    </row>
    <row r="39" spans="1:7" x14ac:dyDescent="0.25">
      <c r="A39" s="9"/>
      <c r="B39" s="14"/>
      <c r="C39" s="10"/>
      <c r="D39" s="18">
        <v>53.16</v>
      </c>
      <c r="E39" s="10">
        <v>3212</v>
      </c>
      <c r="F39" s="9" t="s">
        <v>41</v>
      </c>
      <c r="G39" s="28" t="s">
        <v>48</v>
      </c>
    </row>
    <row r="40" spans="1:7" x14ac:dyDescent="0.25">
      <c r="A40" s="9"/>
      <c r="B40" s="14"/>
      <c r="C40" s="10"/>
      <c r="D40" s="18">
        <v>41.43</v>
      </c>
      <c r="E40" s="10">
        <v>3237</v>
      </c>
      <c r="F40" s="9" t="s">
        <v>42</v>
      </c>
      <c r="G40" s="28" t="s">
        <v>48</v>
      </c>
    </row>
    <row r="41" spans="1:7" x14ac:dyDescent="0.25">
      <c r="A41" s="9"/>
      <c r="B41" s="14"/>
      <c r="C41" s="10"/>
      <c r="D41" s="18">
        <v>469.06</v>
      </c>
      <c r="E41" s="10">
        <v>3237</v>
      </c>
      <c r="F41" s="9" t="s">
        <v>42</v>
      </c>
      <c r="G41" s="28" t="s">
        <v>48</v>
      </c>
    </row>
    <row r="42" spans="1:7" x14ac:dyDescent="0.25">
      <c r="A42" s="9"/>
      <c r="B42" s="14"/>
      <c r="C42" s="10"/>
      <c r="D42" s="18">
        <v>2305.6799999999998</v>
      </c>
      <c r="E42" s="10">
        <v>3111</v>
      </c>
      <c r="F42" s="9" t="s">
        <v>43</v>
      </c>
      <c r="G42" s="28" t="s">
        <v>44</v>
      </c>
    </row>
    <row r="43" spans="1:7" x14ac:dyDescent="0.25">
      <c r="A43" s="9"/>
      <c r="B43" s="14"/>
      <c r="C43" s="10"/>
      <c r="D43" s="18">
        <v>380.44</v>
      </c>
      <c r="E43" s="10">
        <v>3132</v>
      </c>
      <c r="F43" s="9" t="s">
        <v>45</v>
      </c>
      <c r="G43" s="28" t="s">
        <v>44</v>
      </c>
    </row>
    <row r="44" spans="1:7" x14ac:dyDescent="0.25">
      <c r="A44" s="9"/>
      <c r="B44" s="14"/>
      <c r="C44" s="10"/>
      <c r="D44" s="18">
        <v>75.16</v>
      </c>
      <c r="E44" s="10">
        <v>3212</v>
      </c>
      <c r="F44" s="9" t="s">
        <v>46</v>
      </c>
      <c r="G44" s="28" t="s">
        <v>44</v>
      </c>
    </row>
    <row r="45" spans="1:7" x14ac:dyDescent="0.25">
      <c r="A45" s="9"/>
      <c r="B45" s="14"/>
      <c r="C45" s="10"/>
      <c r="D45" s="18">
        <v>250.29</v>
      </c>
      <c r="E45" s="10">
        <v>3237</v>
      </c>
      <c r="F45" s="9" t="s">
        <v>47</v>
      </c>
      <c r="G45" s="28" t="s">
        <v>31</v>
      </c>
    </row>
    <row r="46" spans="1:7" ht="21" customHeight="1" thickBot="1" x14ac:dyDescent="0.3">
      <c r="A46" s="21" t="s">
        <v>15</v>
      </c>
      <c r="B46" s="22"/>
      <c r="C46" s="23"/>
      <c r="D46" s="24">
        <f>SUM(D15:D45)</f>
        <v>160707.82999999999</v>
      </c>
      <c r="E46" s="23"/>
      <c r="F46" s="25"/>
      <c r="G46" s="26"/>
    </row>
    <row r="47" spans="1:7" ht="15.75" thickBot="1" x14ac:dyDescent="0.3">
      <c r="A47" s="29" t="s">
        <v>30</v>
      </c>
      <c r="B47" s="30"/>
      <c r="C47" s="31"/>
      <c r="D47" s="32">
        <f>SUM(D8,D10,D12,D14,D46)</f>
        <v>163381.37999999998</v>
      </c>
      <c r="E47" s="31"/>
      <c r="F47" s="33"/>
      <c r="G47" s="34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  <c r="B4010" s="14"/>
      <c r="C4010" s="10"/>
      <c r="D4010" s="18"/>
      <c r="E4010" s="10"/>
      <c r="F4010" s="9"/>
    </row>
    <row r="4011" spans="1:6" x14ac:dyDescent="0.25">
      <c r="A4011" s="9"/>
      <c r="B4011" s="14"/>
      <c r="C4011" s="10"/>
      <c r="D4011" s="18"/>
      <c r="E4011" s="10"/>
      <c r="F4011" s="9"/>
    </row>
    <row r="4012" spans="1:6" x14ac:dyDescent="0.25">
      <c r="A4012" s="9"/>
      <c r="B4012" s="14"/>
      <c r="C4012" s="10"/>
      <c r="D4012" s="18"/>
      <c r="E4012" s="10"/>
      <c r="F4012" s="9"/>
    </row>
    <row r="4013" spans="1:6" x14ac:dyDescent="0.25">
      <c r="A4013" s="9"/>
      <c r="B4013" s="14"/>
      <c r="C4013" s="10"/>
      <c r="D4013" s="18"/>
      <c r="E4013" s="10"/>
      <c r="F4013" s="9"/>
    </row>
    <row r="4014" spans="1:6" x14ac:dyDescent="0.25">
      <c r="A4014" s="9"/>
      <c r="B4014" s="14"/>
      <c r="C4014" s="10"/>
      <c r="D4014" s="18"/>
      <c r="E4014" s="10"/>
      <c r="F4014" s="9"/>
    </row>
    <row r="4015" spans="1:6" x14ac:dyDescent="0.25">
      <c r="A4015" s="9"/>
      <c r="B4015" s="14"/>
      <c r="C4015" s="10"/>
      <c r="D4015" s="18"/>
      <c r="E4015" s="10"/>
      <c r="F4015" s="9"/>
    </row>
    <row r="4016" spans="1:6" x14ac:dyDescent="0.25">
      <c r="A4016" s="9"/>
      <c r="B4016" s="14"/>
      <c r="C4016" s="10"/>
      <c r="D4016" s="18"/>
      <c r="E4016" s="10"/>
      <c r="F4016" s="9"/>
    </row>
    <row r="4017" spans="1:6" x14ac:dyDescent="0.25">
      <c r="A4017" s="9"/>
      <c r="B4017" s="14"/>
      <c r="C4017" s="10"/>
      <c r="D4017" s="18"/>
      <c r="E4017" s="10"/>
      <c r="F4017" s="9"/>
    </row>
    <row r="4018" spans="1:6" x14ac:dyDescent="0.25">
      <c r="A4018" s="9"/>
      <c r="B4018" s="14"/>
      <c r="C4018" s="10"/>
      <c r="D4018" s="18"/>
      <c r="E4018" s="10"/>
      <c r="F4018" s="9"/>
    </row>
    <row r="4019" spans="1:6" x14ac:dyDescent="0.25">
      <c r="A4019" s="9"/>
      <c r="B4019" s="14"/>
      <c r="C4019" s="10"/>
      <c r="D4019" s="18"/>
      <c r="E4019" s="10"/>
      <c r="F4019" s="9"/>
    </row>
    <row r="4020" spans="1:6" x14ac:dyDescent="0.25">
      <c r="A4020" s="9"/>
    </row>
    <row r="4021" spans="1:6" x14ac:dyDescent="0.25">
      <c r="A4021" s="9"/>
    </row>
    <row r="4022" spans="1:6" x14ac:dyDescent="0.25">
      <c r="A4022" s="9"/>
    </row>
    <row r="4023" spans="1:6" x14ac:dyDescent="0.25">
      <c r="A4023" s="9"/>
    </row>
    <row r="4024" spans="1:6" x14ac:dyDescent="0.25">
      <c r="A4024" s="9"/>
    </row>
    <row r="4025" spans="1:6" x14ac:dyDescent="0.25">
      <c r="A4025" s="9"/>
    </row>
    <row r="4026" spans="1:6" x14ac:dyDescent="0.25">
      <c r="A4026" s="9"/>
    </row>
    <row r="4027" spans="1:6" x14ac:dyDescent="0.25">
      <c r="A4027" s="9"/>
    </row>
    <row r="4028" spans="1:6" x14ac:dyDescent="0.25">
      <c r="A4028" s="9"/>
    </row>
    <row r="4029" spans="1:6" x14ac:dyDescent="0.25">
      <c r="A4029" s="9"/>
    </row>
    <row r="4030" spans="1:6" x14ac:dyDescent="0.25">
      <c r="A4030" s="9"/>
    </row>
    <row r="4031" spans="1:6" x14ac:dyDescent="0.25">
      <c r="A4031" s="9"/>
    </row>
    <row r="4032" spans="1:6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  <row r="4494" spans="1:1" x14ac:dyDescent="0.25">
      <c r="A4494" s="9"/>
    </row>
    <row r="4495" spans="1:1" x14ac:dyDescent="0.25">
      <c r="A4495" s="9"/>
    </row>
    <row r="4496" spans="1:1" x14ac:dyDescent="0.25">
      <c r="A4496" s="9"/>
    </row>
    <row r="4497" spans="1:1" x14ac:dyDescent="0.25">
      <c r="A4497" s="9"/>
    </row>
    <row r="4498" spans="1:1" x14ac:dyDescent="0.25">
      <c r="A4498" s="9"/>
    </row>
    <row r="4499" spans="1:1" x14ac:dyDescent="0.25">
      <c r="A4499" s="9"/>
    </row>
    <row r="4500" spans="1:1" x14ac:dyDescent="0.25">
      <c r="A4500" s="9"/>
    </row>
    <row r="4501" spans="1:1" x14ac:dyDescent="0.25">
      <c r="A4501" s="9"/>
    </row>
    <row r="4502" spans="1:1" x14ac:dyDescent="0.25">
      <c r="A4502" s="9"/>
    </row>
    <row r="4503" spans="1:1" x14ac:dyDescent="0.25">
      <c r="A4503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dcterms:created xsi:type="dcterms:W3CDTF">2024-03-05T11:42:46Z</dcterms:created>
  <dcterms:modified xsi:type="dcterms:W3CDTF">2024-06-07T12:03:05Z</dcterms:modified>
</cp:coreProperties>
</file>