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firstSheet="1" activeTab="4"/>
  </bookViews>
  <sheets>
    <sheet name="BPC 6" sheetId="1" r:id="rId1"/>
    <sheet name="BPC 7" sheetId="2" r:id="rId2"/>
    <sheet name="LOGO do 5" sheetId="3" r:id="rId3"/>
    <sheet name="LOGO 6" sheetId="4" r:id="rId4"/>
    <sheet name="LOGO 7" sheetId="5" r:id="rId5"/>
  </sheets>
  <definedNames/>
  <calcPr fullCalcOnLoad="1"/>
</workbook>
</file>

<file path=xl/sharedStrings.xml><?xml version="1.0" encoding="utf-8"?>
<sst xmlns="http://schemas.openxmlformats.org/spreadsheetml/2006/main" count="433" uniqueCount="170">
  <si>
    <t>IME UČENIKA</t>
  </si>
  <si>
    <t>PREZIME UČENIKA</t>
  </si>
  <si>
    <t>RAZRED</t>
  </si>
  <si>
    <t>NAZIV ŠKOLE</t>
  </si>
  <si>
    <t>IME I PREZIME MENTORA</t>
  </si>
  <si>
    <t>KATEGORIJA NATJECANJA</t>
  </si>
  <si>
    <t>PROGRAMSKI JEZIK</t>
  </si>
  <si>
    <t>zad1</t>
  </si>
  <si>
    <t>zad2</t>
  </si>
  <si>
    <t>zad3</t>
  </si>
  <si>
    <t>ukupno</t>
  </si>
  <si>
    <t>NAPOMENA</t>
  </si>
  <si>
    <t xml:space="preserve">Lovro </t>
  </si>
  <si>
    <t>Kalinovčić</t>
  </si>
  <si>
    <t>OŠ Josipa Račića</t>
  </si>
  <si>
    <t>Kristijan Burnik</t>
  </si>
  <si>
    <t>BASIC/PASCAL/C/C++</t>
  </si>
  <si>
    <t>C++</t>
  </si>
  <si>
    <t>Dominik</t>
  </si>
  <si>
    <t>Balog</t>
  </si>
  <si>
    <t>OŠ Marina Držića</t>
  </si>
  <si>
    <t>Vladimir Marić</t>
  </si>
  <si>
    <t>DevCpp</t>
  </si>
  <si>
    <t>Qbasic</t>
  </si>
  <si>
    <t>Luka</t>
  </si>
  <si>
    <t>OŠ P. Miškine</t>
  </si>
  <si>
    <t>Nadica Kunštek</t>
  </si>
  <si>
    <t>OŠ Jure Kaštelana</t>
  </si>
  <si>
    <t>Mirela Tomić</t>
  </si>
  <si>
    <t>Ivan</t>
  </si>
  <si>
    <t>Filip</t>
  </si>
  <si>
    <t>Bognar</t>
  </si>
  <si>
    <t>Jelena Bekavac Krčadinac</t>
  </si>
  <si>
    <t>Tomislav</t>
  </si>
  <si>
    <t>Matija</t>
  </si>
  <si>
    <t>OŠ Ante Kovačića</t>
  </si>
  <si>
    <t>OŠ Izidora Kršnjavoga</t>
  </si>
  <si>
    <t>Tatjana Priselac</t>
  </si>
  <si>
    <t>Vidaković</t>
  </si>
  <si>
    <t>Paula</t>
  </si>
  <si>
    <t>Vidas</t>
  </si>
  <si>
    <t>Janko</t>
  </si>
  <si>
    <t>Zlatko Augustinović</t>
  </si>
  <si>
    <t xml:space="preserve">Luka </t>
  </si>
  <si>
    <t>Jovanović</t>
  </si>
  <si>
    <t>Fran</t>
  </si>
  <si>
    <t>Halambek</t>
  </si>
  <si>
    <t>OŠ Antuna Branka Šimića</t>
  </si>
  <si>
    <t>Vronika Skrivanek</t>
  </si>
  <si>
    <t>Andrija</t>
  </si>
  <si>
    <t>Pavić</t>
  </si>
  <si>
    <t>Hrvoje</t>
  </si>
  <si>
    <t>Vraneš</t>
  </si>
  <si>
    <t>OŠ kralja Tomislava</t>
  </si>
  <si>
    <t>Zvonimir Cetto</t>
  </si>
  <si>
    <t>Vjekoslav</t>
  </si>
  <si>
    <t>Drvar</t>
  </si>
  <si>
    <t>Rok</t>
  </si>
  <si>
    <t>Didaković</t>
  </si>
  <si>
    <t>Mladen Ćurić</t>
  </si>
  <si>
    <t>Čutura</t>
  </si>
  <si>
    <t>Nina</t>
  </si>
  <si>
    <t>Salaj</t>
  </si>
  <si>
    <t xml:space="preserve">Zrina </t>
  </si>
  <si>
    <t>Ivanda</t>
  </si>
  <si>
    <t>OŠ M.J.Zagorke</t>
  </si>
  <si>
    <t>Željka Johan Kotur</t>
  </si>
  <si>
    <t>Robert</t>
  </si>
  <si>
    <t>OŠ Tituša Brezovačkog</t>
  </si>
  <si>
    <t>c/c++</t>
  </si>
  <si>
    <t>Danijela Krpetić</t>
  </si>
  <si>
    <t>Matej</t>
  </si>
  <si>
    <t>Benić</t>
  </si>
  <si>
    <t>OŠ Davorina Trstenjaka</t>
  </si>
  <si>
    <t>C++ (Codeblocks)</t>
  </si>
  <si>
    <t>Babić</t>
  </si>
  <si>
    <t>OŠ Rapska</t>
  </si>
  <si>
    <t xml:space="preserve">Adrian </t>
  </si>
  <si>
    <t>Beker</t>
  </si>
  <si>
    <t xml:space="preserve">Karlo </t>
  </si>
  <si>
    <t>Grozdanić</t>
  </si>
  <si>
    <t>Bruno</t>
  </si>
  <si>
    <t>Iljazović</t>
  </si>
  <si>
    <t>Ružica Vranković</t>
  </si>
  <si>
    <t xml:space="preserve">Hrvoje </t>
  </si>
  <si>
    <t>Ricijaš</t>
  </si>
  <si>
    <t>Košec</t>
  </si>
  <si>
    <t>Damir</t>
  </si>
  <si>
    <t>Ćuk</t>
  </si>
  <si>
    <t>Mislav</t>
  </si>
  <si>
    <t>Jelašić</t>
  </si>
  <si>
    <t>Tomić</t>
  </si>
  <si>
    <t>Mihaela Piskač</t>
  </si>
  <si>
    <t>OŠ Ivana Filipovića</t>
  </si>
  <si>
    <t>Bosa Mrazović</t>
  </si>
  <si>
    <t>Free Pascal</t>
  </si>
  <si>
    <t>OŠ Brestje</t>
  </si>
  <si>
    <t xml:space="preserve">Borna </t>
  </si>
  <si>
    <t>LOGO</t>
  </si>
  <si>
    <t>FMSLogo</t>
  </si>
  <si>
    <t>Daniel</t>
  </si>
  <si>
    <t>Spasić - Mlačak</t>
  </si>
  <si>
    <t>Roko</t>
  </si>
  <si>
    <t>Kuntić</t>
  </si>
  <si>
    <t xml:space="preserve">Sven </t>
  </si>
  <si>
    <t>Rotim</t>
  </si>
  <si>
    <t>OŠ Matije Gupca</t>
  </si>
  <si>
    <t>Ndoc Deda</t>
  </si>
  <si>
    <t>FMS Logo</t>
  </si>
  <si>
    <t>Graonić</t>
  </si>
  <si>
    <t>OŠ Tina Ujevića</t>
  </si>
  <si>
    <t>Jambrešić</t>
  </si>
  <si>
    <t>OŠ A.G. Matoša</t>
  </si>
  <si>
    <t>Jelenić</t>
  </si>
  <si>
    <t>Mahović</t>
  </si>
  <si>
    <t>Rukavina</t>
  </si>
  <si>
    <t xml:space="preserve">Jana </t>
  </si>
  <si>
    <t>Mikoč</t>
  </si>
  <si>
    <t>OŠ Markuševec</t>
  </si>
  <si>
    <t>Gordana Kranjčević</t>
  </si>
  <si>
    <t>Ines Kniewald</t>
  </si>
  <si>
    <t>Terrapin Logo</t>
  </si>
  <si>
    <t>Vedran</t>
  </si>
  <si>
    <t>MSW Logo</t>
  </si>
  <si>
    <t xml:space="preserve">Dominik </t>
  </si>
  <si>
    <t>Kniewald</t>
  </si>
  <si>
    <t>Juraj</t>
  </si>
  <si>
    <t>Marušić</t>
  </si>
  <si>
    <t>Ivaniček</t>
  </si>
  <si>
    <t>Merćep</t>
  </si>
  <si>
    <t>Anamarija</t>
  </si>
  <si>
    <t>Vrkić</t>
  </si>
  <si>
    <t>Ivana Sedak</t>
  </si>
  <si>
    <t>Kljajić</t>
  </si>
  <si>
    <t>OŠ Sesvetski Kraljevec</t>
  </si>
  <si>
    <t>Ivana Kocijan</t>
  </si>
  <si>
    <t>Smolec</t>
  </si>
  <si>
    <t>OŠ Vugrovec-Kašina</t>
  </si>
  <si>
    <t>Lea Ranec</t>
  </si>
  <si>
    <t>Logo</t>
  </si>
  <si>
    <t>Leonard</t>
  </si>
  <si>
    <t>Kuhar</t>
  </si>
  <si>
    <t>OŠ Kustošija</t>
  </si>
  <si>
    <t>Marica Radoš</t>
  </si>
  <si>
    <t>Borna</t>
  </si>
  <si>
    <t>Karlo</t>
  </si>
  <si>
    <t xml:space="preserve">Niko </t>
  </si>
  <si>
    <t>Požega</t>
  </si>
  <si>
    <t xml:space="preserve">Petra </t>
  </si>
  <si>
    <t>Šikić</t>
  </si>
  <si>
    <t>Katović</t>
  </si>
  <si>
    <t>Vlašić</t>
  </si>
  <si>
    <t>Ana Radoš</t>
  </si>
  <si>
    <t>Kurdija</t>
  </si>
  <si>
    <t>OŠ Mladost</t>
  </si>
  <si>
    <t>OŠ Čučerje</t>
  </si>
  <si>
    <t>OŠ A. Cesarca</t>
  </si>
  <si>
    <t>OŠ A. Harambašića</t>
  </si>
  <si>
    <t>Marija Ret</t>
  </si>
  <si>
    <t>Leš</t>
  </si>
  <si>
    <t>Siketić</t>
  </si>
  <si>
    <t>Vondra</t>
  </si>
  <si>
    <t>REZULTATI ŽUPANIJSKOG NATJECANJA IZ INFORMATIKE - OSNOVNE ŠKOLE GRADA ZAGREBA - 22.02.2012.</t>
  </si>
  <si>
    <t>OŠ S.S.Kranjčević</t>
  </si>
  <si>
    <t>zad 4</t>
  </si>
  <si>
    <t>R.BR.</t>
  </si>
  <si>
    <t>Qbasic 45</t>
  </si>
  <si>
    <t>OŠ D. Trstenjaka</t>
  </si>
  <si>
    <t>Lukač</t>
  </si>
  <si>
    <t>Qbasic 4.5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</si>
</sst>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4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" fillId="0" borderId="16" xfId="51" applyFont="1" applyBorder="1" applyAlignment="1">
      <alignment horizontal="center" vertical="center"/>
      <protection/>
    </xf>
    <xf numFmtId="0" fontId="2" fillId="0" borderId="17" xfId="51" applyFont="1" applyBorder="1" applyAlignment="1">
      <alignment horizontal="center" vertical="center"/>
      <protection/>
    </xf>
    <xf numFmtId="0" fontId="2" fillId="0" borderId="18" xfId="51" applyFont="1" applyBorder="1" applyAlignment="1">
      <alignment horizontal="center" vertical="center"/>
      <protection/>
    </xf>
    <xf numFmtId="0" fontId="2" fillId="0" borderId="19" xfId="51" applyFont="1" applyBorder="1" applyAlignment="1">
      <alignment horizontal="center" vertical="center"/>
      <protection/>
    </xf>
    <xf numFmtId="0" fontId="2" fillId="0" borderId="23" xfId="51" applyFont="1" applyBorder="1" applyAlignment="1">
      <alignment horizontal="center" vertical="center"/>
      <protection/>
    </xf>
    <xf numFmtId="0" fontId="2" fillId="0" borderId="24" xfId="51" applyFont="1" applyBorder="1" applyAlignment="1">
      <alignment horizontal="center" vertical="center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Normal 5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="75" zoomScaleNormal="75" zoomScalePageLayoutView="0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2" max="2" width="13.140625" style="0" customWidth="1"/>
    <col min="3" max="3" width="15.8515625" style="0" customWidth="1"/>
    <col min="4" max="4" width="6.57421875" style="0" customWidth="1"/>
    <col min="5" max="5" width="22.7109375" style="0" customWidth="1"/>
    <col min="6" max="6" width="22.8515625" style="0" customWidth="1"/>
    <col min="7" max="7" width="22.00390625" style="0" customWidth="1"/>
    <col min="8" max="8" width="15.28125" style="0" customWidth="1"/>
    <col min="13" max="13" width="13.00390625" style="0" customWidth="1"/>
  </cols>
  <sheetData>
    <row r="1" spans="1:13" ht="21">
      <c r="A1" s="30" t="s">
        <v>162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36" customHeight="1" thickBot="1">
      <c r="A2" s="6" t="s">
        <v>165</v>
      </c>
      <c r="B2" s="7" t="s">
        <v>0</v>
      </c>
      <c r="C2" s="7" t="s">
        <v>1</v>
      </c>
      <c r="D2" s="7" t="s">
        <v>2</v>
      </c>
      <c r="E2" s="7" t="s">
        <v>3</v>
      </c>
      <c r="F2" s="19" t="s">
        <v>4</v>
      </c>
      <c r="G2" s="19" t="s">
        <v>5</v>
      </c>
      <c r="H2" s="1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9" t="s">
        <v>11</v>
      </c>
    </row>
    <row r="3" spans="1:13" ht="15.75">
      <c r="A3" s="10">
        <v>1</v>
      </c>
      <c r="B3" s="11" t="s">
        <v>45</v>
      </c>
      <c r="C3" s="11" t="s">
        <v>46</v>
      </c>
      <c r="D3" s="11">
        <v>6</v>
      </c>
      <c r="E3" s="11" t="s">
        <v>47</v>
      </c>
      <c r="F3" s="11" t="s">
        <v>48</v>
      </c>
      <c r="G3" s="11" t="s">
        <v>16</v>
      </c>
      <c r="H3" s="3" t="s">
        <v>23</v>
      </c>
      <c r="I3" s="11">
        <v>60</v>
      </c>
      <c r="J3" s="12">
        <v>60</v>
      </c>
      <c r="K3" s="12">
        <v>0</v>
      </c>
      <c r="L3" s="12">
        <v>120</v>
      </c>
      <c r="M3" s="13"/>
    </row>
    <row r="4" spans="1:13" ht="15.75">
      <c r="A4" s="4">
        <v>1</v>
      </c>
      <c r="B4" s="1" t="s">
        <v>43</v>
      </c>
      <c r="C4" s="1" t="s">
        <v>44</v>
      </c>
      <c r="D4" s="1">
        <v>6</v>
      </c>
      <c r="E4" s="1" t="s">
        <v>14</v>
      </c>
      <c r="F4" s="1" t="s">
        <v>15</v>
      </c>
      <c r="G4" s="1" t="s">
        <v>16</v>
      </c>
      <c r="H4" s="1" t="s">
        <v>17</v>
      </c>
      <c r="I4" s="1">
        <v>60</v>
      </c>
      <c r="J4" s="2">
        <v>60</v>
      </c>
      <c r="K4" s="2">
        <v>0</v>
      </c>
      <c r="L4" s="2">
        <v>120</v>
      </c>
      <c r="M4" s="5"/>
    </row>
    <row r="5" spans="1:13" ht="15.75">
      <c r="A5" s="4">
        <v>2</v>
      </c>
      <c r="B5" s="1" t="s">
        <v>55</v>
      </c>
      <c r="C5" s="1" t="s">
        <v>56</v>
      </c>
      <c r="D5" s="1">
        <v>6</v>
      </c>
      <c r="E5" s="1" t="s">
        <v>14</v>
      </c>
      <c r="F5" s="1" t="s">
        <v>15</v>
      </c>
      <c r="G5" s="1" t="s">
        <v>16</v>
      </c>
      <c r="H5" s="1" t="s">
        <v>17</v>
      </c>
      <c r="I5" s="1">
        <v>57</v>
      </c>
      <c r="J5" s="2">
        <v>54</v>
      </c>
      <c r="K5" s="2">
        <v>8</v>
      </c>
      <c r="L5" s="2">
        <v>119</v>
      </c>
      <c r="M5" s="5"/>
    </row>
    <row r="6" spans="1:13" ht="15.75">
      <c r="A6" s="4">
        <v>3</v>
      </c>
      <c r="B6" s="1" t="s">
        <v>39</v>
      </c>
      <c r="C6" s="1" t="s">
        <v>40</v>
      </c>
      <c r="D6" s="1">
        <v>6</v>
      </c>
      <c r="E6" s="1" t="s">
        <v>25</v>
      </c>
      <c r="F6" s="1" t="s">
        <v>26</v>
      </c>
      <c r="G6" s="1" t="s">
        <v>16</v>
      </c>
      <c r="H6" s="3" t="s">
        <v>166</v>
      </c>
      <c r="I6" s="1">
        <v>60</v>
      </c>
      <c r="J6" s="2">
        <v>48</v>
      </c>
      <c r="K6" s="2">
        <v>8</v>
      </c>
      <c r="L6" s="2">
        <v>116</v>
      </c>
      <c r="M6" s="5"/>
    </row>
    <row r="7" spans="1:13" ht="15.75">
      <c r="A7" s="26">
        <v>4</v>
      </c>
      <c r="B7" s="27" t="s">
        <v>41</v>
      </c>
      <c r="C7" s="27" t="s">
        <v>38</v>
      </c>
      <c r="D7" s="27">
        <v>6</v>
      </c>
      <c r="E7" s="27" t="s">
        <v>163</v>
      </c>
      <c r="F7" s="27" t="s">
        <v>42</v>
      </c>
      <c r="G7" s="27" t="s">
        <v>16</v>
      </c>
      <c r="H7" s="27" t="s">
        <v>169</v>
      </c>
      <c r="I7" s="27">
        <v>60</v>
      </c>
      <c r="J7" s="27">
        <v>36</v>
      </c>
      <c r="K7" s="27">
        <v>8</v>
      </c>
      <c r="L7" s="27">
        <v>104</v>
      </c>
      <c r="M7" s="28"/>
    </row>
    <row r="8" spans="1:13" ht="15.75">
      <c r="A8" s="4">
        <v>5</v>
      </c>
      <c r="B8" s="1" t="s">
        <v>34</v>
      </c>
      <c r="C8" s="1" t="s">
        <v>31</v>
      </c>
      <c r="D8" s="1">
        <v>6</v>
      </c>
      <c r="E8" s="1" t="s">
        <v>155</v>
      </c>
      <c r="F8" s="1" t="s">
        <v>32</v>
      </c>
      <c r="G8" s="1" t="s">
        <v>16</v>
      </c>
      <c r="H8" s="3" t="s">
        <v>23</v>
      </c>
      <c r="I8" s="1">
        <v>39</v>
      </c>
      <c r="J8" s="2">
        <v>48</v>
      </c>
      <c r="K8" s="2">
        <v>8</v>
      </c>
      <c r="L8" s="2">
        <v>95</v>
      </c>
      <c r="M8" s="5"/>
    </row>
    <row r="9" spans="1:13" ht="15.75">
      <c r="A9" s="26">
        <v>6</v>
      </c>
      <c r="B9" s="27" t="s">
        <v>49</v>
      </c>
      <c r="C9" s="27" t="s">
        <v>50</v>
      </c>
      <c r="D9" s="27">
        <v>6</v>
      </c>
      <c r="E9" s="27" t="s">
        <v>163</v>
      </c>
      <c r="F9" s="27" t="s">
        <v>42</v>
      </c>
      <c r="G9" s="27" t="s">
        <v>16</v>
      </c>
      <c r="H9" s="27" t="s">
        <v>169</v>
      </c>
      <c r="I9" s="27">
        <v>60</v>
      </c>
      <c r="J9" s="27">
        <v>0</v>
      </c>
      <c r="K9" s="27">
        <v>0</v>
      </c>
      <c r="L9" s="27">
        <v>60</v>
      </c>
      <c r="M9" s="28"/>
    </row>
    <row r="10" spans="1:13" ht="15.75">
      <c r="A10" s="4">
        <v>6</v>
      </c>
      <c r="B10" s="1" t="s">
        <v>61</v>
      </c>
      <c r="C10" s="1" t="s">
        <v>62</v>
      </c>
      <c r="D10" s="1">
        <v>6</v>
      </c>
      <c r="E10" s="1" t="s">
        <v>27</v>
      </c>
      <c r="F10" s="1" t="s">
        <v>28</v>
      </c>
      <c r="G10" s="1" t="s">
        <v>16</v>
      </c>
      <c r="H10" s="3" t="s">
        <v>23</v>
      </c>
      <c r="I10" s="1">
        <v>60</v>
      </c>
      <c r="J10" s="2">
        <v>0</v>
      </c>
      <c r="K10" s="2">
        <v>0</v>
      </c>
      <c r="L10" s="2">
        <v>60</v>
      </c>
      <c r="M10" s="5"/>
    </row>
    <row r="11" spans="1:13" ht="15.75">
      <c r="A11" s="4">
        <v>6</v>
      </c>
      <c r="B11" s="1" t="s">
        <v>51</v>
      </c>
      <c r="C11" s="1" t="s">
        <v>52</v>
      </c>
      <c r="D11" s="1">
        <v>6</v>
      </c>
      <c r="E11" s="1" t="s">
        <v>53</v>
      </c>
      <c r="F11" s="1" t="s">
        <v>54</v>
      </c>
      <c r="G11" s="1" t="s">
        <v>16</v>
      </c>
      <c r="H11" s="3" t="s">
        <v>23</v>
      </c>
      <c r="I11" s="1">
        <v>60</v>
      </c>
      <c r="J11" s="1">
        <v>0</v>
      </c>
      <c r="K11" s="1">
        <v>0</v>
      </c>
      <c r="L11" s="1">
        <v>60</v>
      </c>
      <c r="M11" s="14"/>
    </row>
    <row r="12" spans="1:13" ht="15.75">
      <c r="A12" s="4">
        <v>7</v>
      </c>
      <c r="B12" s="1" t="s">
        <v>45</v>
      </c>
      <c r="C12" s="1" t="s">
        <v>60</v>
      </c>
      <c r="D12" s="1">
        <v>6</v>
      </c>
      <c r="E12" s="1" t="s">
        <v>36</v>
      </c>
      <c r="F12" s="1" t="s">
        <v>37</v>
      </c>
      <c r="G12" s="1" t="s">
        <v>16</v>
      </c>
      <c r="H12" s="3" t="s">
        <v>23</v>
      </c>
      <c r="I12" s="1">
        <v>51</v>
      </c>
      <c r="J12" s="2">
        <v>0</v>
      </c>
      <c r="K12" s="2">
        <v>0</v>
      </c>
      <c r="L12" s="2">
        <v>51</v>
      </c>
      <c r="M12" s="5"/>
    </row>
    <row r="13" spans="1:13" ht="16.5" thickBot="1">
      <c r="A13" s="15">
        <v>8</v>
      </c>
      <c r="B13" s="16" t="s">
        <v>57</v>
      </c>
      <c r="C13" s="16" t="s">
        <v>58</v>
      </c>
      <c r="D13" s="16">
        <v>6</v>
      </c>
      <c r="E13" s="16" t="s">
        <v>35</v>
      </c>
      <c r="F13" s="16" t="s">
        <v>59</v>
      </c>
      <c r="G13" s="16" t="s">
        <v>16</v>
      </c>
      <c r="H13" s="16" t="s">
        <v>95</v>
      </c>
      <c r="I13" s="16">
        <v>0</v>
      </c>
      <c r="J13" s="17">
        <v>0</v>
      </c>
      <c r="K13" s="17">
        <v>0</v>
      </c>
      <c r="L13" s="17">
        <v>0</v>
      </c>
      <c r="M13" s="18"/>
    </row>
  </sheetData>
  <sheetProtection/>
  <mergeCells count="1">
    <mergeCell ref="A1:M1"/>
  </mergeCells>
  <printOptions/>
  <pageMargins left="0.1968503937007874" right="0.1968503937007874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7.7109375" style="0" customWidth="1"/>
    <col min="4" max="4" width="7.421875" style="0" customWidth="1"/>
    <col min="5" max="5" width="20.7109375" style="0" customWidth="1"/>
    <col min="6" max="6" width="20.57421875" style="0" customWidth="1"/>
    <col min="7" max="7" width="20.140625" style="0" customWidth="1"/>
    <col min="8" max="8" width="15.421875" style="0" customWidth="1"/>
    <col min="13" max="13" width="13.28125" style="0" customWidth="1"/>
  </cols>
  <sheetData>
    <row r="1" spans="1:13" ht="21">
      <c r="A1" s="30" t="s">
        <v>162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31.5" customHeight="1" thickBot="1">
      <c r="A2" s="6" t="s">
        <v>165</v>
      </c>
      <c r="B2" s="7" t="s">
        <v>0</v>
      </c>
      <c r="C2" s="7" t="s">
        <v>1</v>
      </c>
      <c r="D2" s="7" t="s">
        <v>2</v>
      </c>
      <c r="E2" s="7" t="s">
        <v>3</v>
      </c>
      <c r="F2" s="19" t="s">
        <v>4</v>
      </c>
      <c r="G2" s="19" t="s">
        <v>5</v>
      </c>
      <c r="H2" s="1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9" t="s">
        <v>11</v>
      </c>
    </row>
    <row r="3" spans="1:13" ht="15.75">
      <c r="A3" s="10">
        <v>1</v>
      </c>
      <c r="B3" s="11" t="s">
        <v>122</v>
      </c>
      <c r="C3" s="11" t="s">
        <v>153</v>
      </c>
      <c r="D3" s="11">
        <v>7</v>
      </c>
      <c r="E3" s="11" t="s">
        <v>154</v>
      </c>
      <c r="F3" s="11" t="s">
        <v>15</v>
      </c>
      <c r="G3" s="11" t="s">
        <v>16</v>
      </c>
      <c r="H3" s="11" t="s">
        <v>17</v>
      </c>
      <c r="I3" s="11">
        <v>40</v>
      </c>
      <c r="J3" s="12">
        <v>60</v>
      </c>
      <c r="K3" s="12">
        <v>80</v>
      </c>
      <c r="L3" s="12">
        <v>180</v>
      </c>
      <c r="M3" s="13"/>
    </row>
    <row r="4" spans="1:13" ht="15.75">
      <c r="A4" s="4">
        <v>2</v>
      </c>
      <c r="B4" s="1" t="s">
        <v>67</v>
      </c>
      <c r="C4" s="1" t="s">
        <v>72</v>
      </c>
      <c r="D4" s="1">
        <v>7</v>
      </c>
      <c r="E4" s="1" t="s">
        <v>73</v>
      </c>
      <c r="F4" s="1" t="s">
        <v>15</v>
      </c>
      <c r="G4" s="1" t="s">
        <v>16</v>
      </c>
      <c r="H4" s="1" t="s">
        <v>74</v>
      </c>
      <c r="I4" s="1">
        <v>40</v>
      </c>
      <c r="J4" s="2">
        <v>60</v>
      </c>
      <c r="K4" s="2">
        <v>70</v>
      </c>
      <c r="L4" s="2">
        <v>170</v>
      </c>
      <c r="M4" s="5"/>
    </row>
    <row r="5" spans="1:13" ht="15.75">
      <c r="A5" s="4">
        <v>3</v>
      </c>
      <c r="B5" s="1" t="s">
        <v>77</v>
      </c>
      <c r="C5" s="1" t="s">
        <v>78</v>
      </c>
      <c r="D5" s="1">
        <v>7</v>
      </c>
      <c r="E5" s="1" t="s">
        <v>36</v>
      </c>
      <c r="F5" s="1" t="s">
        <v>70</v>
      </c>
      <c r="G5" s="1" t="s">
        <v>16</v>
      </c>
      <c r="H5" s="1" t="s">
        <v>23</v>
      </c>
      <c r="I5" s="1">
        <v>40</v>
      </c>
      <c r="J5" s="2">
        <v>42</v>
      </c>
      <c r="K5" s="2">
        <v>10</v>
      </c>
      <c r="L5" s="2">
        <v>92</v>
      </c>
      <c r="M5" s="5"/>
    </row>
    <row r="6" spans="1:13" ht="15.75">
      <c r="A6" s="4">
        <v>4</v>
      </c>
      <c r="B6" s="1" t="s">
        <v>81</v>
      </c>
      <c r="C6" s="1" t="s">
        <v>82</v>
      </c>
      <c r="D6" s="1">
        <v>7</v>
      </c>
      <c r="E6" s="1" t="s">
        <v>68</v>
      </c>
      <c r="F6" s="1" t="s">
        <v>83</v>
      </c>
      <c r="G6" s="1" t="s">
        <v>16</v>
      </c>
      <c r="H6" s="1" t="s">
        <v>69</v>
      </c>
      <c r="I6" s="1">
        <v>40</v>
      </c>
      <c r="J6" s="2">
        <v>0</v>
      </c>
      <c r="K6" s="2">
        <v>30</v>
      </c>
      <c r="L6" s="2">
        <v>70</v>
      </c>
      <c r="M6" s="5"/>
    </row>
    <row r="7" spans="1:13" ht="15.75">
      <c r="A7" s="4">
        <v>5</v>
      </c>
      <c r="B7" s="1" t="s">
        <v>33</v>
      </c>
      <c r="C7" s="1" t="s">
        <v>75</v>
      </c>
      <c r="D7" s="1">
        <v>7</v>
      </c>
      <c r="E7" s="1" t="s">
        <v>76</v>
      </c>
      <c r="F7" s="1" t="s">
        <v>15</v>
      </c>
      <c r="G7" s="1" t="s">
        <v>16</v>
      </c>
      <c r="H7" s="1" t="s">
        <v>22</v>
      </c>
      <c r="I7" s="1">
        <v>24</v>
      </c>
      <c r="J7" s="2">
        <v>0</v>
      </c>
      <c r="K7" s="2">
        <v>30</v>
      </c>
      <c r="L7" s="2">
        <v>54</v>
      </c>
      <c r="M7" s="5"/>
    </row>
    <row r="8" spans="1:13" ht="15.75">
      <c r="A8" s="4">
        <v>6</v>
      </c>
      <c r="B8" s="1" t="s">
        <v>79</v>
      </c>
      <c r="C8" s="1" t="s">
        <v>80</v>
      </c>
      <c r="D8" s="1">
        <v>7</v>
      </c>
      <c r="E8" s="1" t="s">
        <v>14</v>
      </c>
      <c r="F8" s="1" t="s">
        <v>15</v>
      </c>
      <c r="G8" s="1" t="s">
        <v>16</v>
      </c>
      <c r="H8" s="1" t="s">
        <v>17</v>
      </c>
      <c r="I8" s="1">
        <v>32</v>
      </c>
      <c r="J8" s="2">
        <v>0</v>
      </c>
      <c r="K8" s="2">
        <v>20</v>
      </c>
      <c r="L8" s="2">
        <v>52</v>
      </c>
      <c r="M8" s="5"/>
    </row>
    <row r="9" spans="1:13" ht="15.75">
      <c r="A9" s="26">
        <v>7</v>
      </c>
      <c r="B9" s="27" t="s">
        <v>30</v>
      </c>
      <c r="C9" s="27" t="s">
        <v>86</v>
      </c>
      <c r="D9" s="27">
        <v>7</v>
      </c>
      <c r="E9" s="27" t="s">
        <v>163</v>
      </c>
      <c r="F9" s="27" t="s">
        <v>42</v>
      </c>
      <c r="G9" s="27" t="s">
        <v>16</v>
      </c>
      <c r="H9" s="27" t="s">
        <v>169</v>
      </c>
      <c r="I9" s="27">
        <v>32</v>
      </c>
      <c r="J9" s="27">
        <v>6</v>
      </c>
      <c r="K9" s="27">
        <v>10</v>
      </c>
      <c r="L9" s="27">
        <v>48</v>
      </c>
      <c r="M9" s="28"/>
    </row>
    <row r="10" spans="1:13" ht="15.75">
      <c r="A10" s="4">
        <v>8</v>
      </c>
      <c r="B10" s="1" t="s">
        <v>87</v>
      </c>
      <c r="C10" s="1" t="s">
        <v>88</v>
      </c>
      <c r="D10" s="1">
        <v>7</v>
      </c>
      <c r="E10" s="1" t="s">
        <v>53</v>
      </c>
      <c r="F10" s="1" t="s">
        <v>54</v>
      </c>
      <c r="G10" s="1" t="s">
        <v>16</v>
      </c>
      <c r="H10" s="1" t="s">
        <v>23</v>
      </c>
      <c r="I10" s="1">
        <v>32</v>
      </c>
      <c r="J10" s="1">
        <v>0</v>
      </c>
      <c r="K10" s="1">
        <v>0</v>
      </c>
      <c r="L10" s="1">
        <v>32</v>
      </c>
      <c r="M10" s="14"/>
    </row>
    <row r="11" spans="1:13" ht="16.5" thickBot="1">
      <c r="A11" s="15">
        <v>9</v>
      </c>
      <c r="B11" s="16" t="s">
        <v>84</v>
      </c>
      <c r="C11" s="16" t="s">
        <v>85</v>
      </c>
      <c r="D11" s="16">
        <v>7</v>
      </c>
      <c r="E11" s="16" t="s">
        <v>14</v>
      </c>
      <c r="F11" s="16" t="s">
        <v>15</v>
      </c>
      <c r="G11" s="16" t="s">
        <v>16</v>
      </c>
      <c r="H11" s="16" t="s">
        <v>17</v>
      </c>
      <c r="I11" s="16">
        <v>24</v>
      </c>
      <c r="J11" s="17">
        <v>0</v>
      </c>
      <c r="K11" s="17">
        <v>0</v>
      </c>
      <c r="L11" s="17">
        <v>24</v>
      </c>
      <c r="M11" s="18"/>
    </row>
  </sheetData>
  <sheetProtection/>
  <mergeCells count="1">
    <mergeCell ref="A1:M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7.00390625" style="0" customWidth="1"/>
    <col min="2" max="2" width="14.8515625" style="0" customWidth="1"/>
    <col min="3" max="3" width="21.28125" style="0" customWidth="1"/>
    <col min="4" max="4" width="8.421875" style="0" customWidth="1"/>
    <col min="5" max="5" width="18.421875" style="0" customWidth="1"/>
    <col min="6" max="6" width="21.140625" style="0" customWidth="1"/>
    <col min="7" max="7" width="17.00390625" style="0" customWidth="1"/>
    <col min="8" max="8" width="14.140625" style="0" customWidth="1"/>
    <col min="14" max="14" width="12.8515625" style="0" customWidth="1"/>
  </cols>
  <sheetData>
    <row r="1" spans="1:14" ht="21.75" thickBot="1">
      <c r="A1" s="33" t="s">
        <v>162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29.25" thickBot="1">
      <c r="A2" s="20" t="s">
        <v>165</v>
      </c>
      <c r="B2" s="21" t="s">
        <v>0</v>
      </c>
      <c r="C2" s="21" t="s">
        <v>1</v>
      </c>
      <c r="D2" s="21" t="s">
        <v>2</v>
      </c>
      <c r="E2" s="21" t="s">
        <v>3</v>
      </c>
      <c r="F2" s="22" t="s">
        <v>4</v>
      </c>
      <c r="G2" s="22" t="s">
        <v>5</v>
      </c>
      <c r="H2" s="22" t="s">
        <v>6</v>
      </c>
      <c r="I2" s="23" t="s">
        <v>7</v>
      </c>
      <c r="J2" s="23" t="s">
        <v>8</v>
      </c>
      <c r="K2" s="23" t="s">
        <v>9</v>
      </c>
      <c r="L2" s="23" t="s">
        <v>164</v>
      </c>
      <c r="M2" s="23" t="s">
        <v>10</v>
      </c>
      <c r="N2" s="24" t="s">
        <v>11</v>
      </c>
    </row>
    <row r="3" spans="1:14" ht="15.75">
      <c r="A3" s="4">
        <v>1</v>
      </c>
      <c r="B3" s="11" t="s">
        <v>18</v>
      </c>
      <c r="C3" s="11" t="s">
        <v>19</v>
      </c>
      <c r="D3" s="11">
        <v>5</v>
      </c>
      <c r="E3" s="11" t="s">
        <v>20</v>
      </c>
      <c r="F3" s="11" t="s">
        <v>21</v>
      </c>
      <c r="G3" s="11" t="s">
        <v>98</v>
      </c>
      <c r="H3" s="11" t="s">
        <v>99</v>
      </c>
      <c r="I3" s="11">
        <v>50</v>
      </c>
      <c r="J3" s="12">
        <v>44</v>
      </c>
      <c r="K3" s="12">
        <v>42</v>
      </c>
      <c r="L3" s="12">
        <v>50</v>
      </c>
      <c r="M3" s="25">
        <f aca="true" t="shared" si="0" ref="M3:M13">SUM(I3:L3)</f>
        <v>186</v>
      </c>
      <c r="N3" s="13"/>
    </row>
    <row r="4" spans="1:14" ht="15.75">
      <c r="A4" s="26">
        <v>2</v>
      </c>
      <c r="B4" s="27" t="s">
        <v>100</v>
      </c>
      <c r="C4" s="27" t="s">
        <v>101</v>
      </c>
      <c r="D4" s="27">
        <v>5</v>
      </c>
      <c r="E4" s="27" t="s">
        <v>163</v>
      </c>
      <c r="F4" s="27" t="s">
        <v>42</v>
      </c>
      <c r="G4" s="27" t="s">
        <v>98</v>
      </c>
      <c r="H4" s="27" t="s">
        <v>99</v>
      </c>
      <c r="I4" s="27">
        <v>50</v>
      </c>
      <c r="J4" s="27">
        <v>29</v>
      </c>
      <c r="K4" s="27">
        <v>42</v>
      </c>
      <c r="L4" s="27">
        <v>47</v>
      </c>
      <c r="M4" s="29">
        <f t="shared" si="0"/>
        <v>168</v>
      </c>
      <c r="N4" s="28"/>
    </row>
    <row r="5" spans="1:14" ht="15.75">
      <c r="A5" s="4">
        <v>3</v>
      </c>
      <c r="B5" s="1" t="s">
        <v>12</v>
      </c>
      <c r="C5" s="1" t="s">
        <v>13</v>
      </c>
      <c r="D5" s="1">
        <v>5</v>
      </c>
      <c r="E5" s="1" t="s">
        <v>14</v>
      </c>
      <c r="F5" s="1" t="s">
        <v>92</v>
      </c>
      <c r="G5" s="1" t="s">
        <v>98</v>
      </c>
      <c r="H5" s="1" t="s">
        <v>108</v>
      </c>
      <c r="I5" s="1">
        <v>41</v>
      </c>
      <c r="J5" s="2">
        <v>10</v>
      </c>
      <c r="K5" s="2">
        <v>36</v>
      </c>
      <c r="L5" s="2">
        <v>50</v>
      </c>
      <c r="M5" s="2">
        <f t="shared" si="0"/>
        <v>137</v>
      </c>
      <c r="N5" s="5"/>
    </row>
    <row r="6" spans="1:14" ht="15.75">
      <c r="A6" s="4">
        <v>4</v>
      </c>
      <c r="B6" s="1" t="s">
        <v>29</v>
      </c>
      <c r="C6" s="1" t="s">
        <v>111</v>
      </c>
      <c r="D6" s="1">
        <v>3</v>
      </c>
      <c r="E6" s="1" t="s">
        <v>112</v>
      </c>
      <c r="F6" s="1" t="s">
        <v>15</v>
      </c>
      <c r="G6" s="1" t="s">
        <v>98</v>
      </c>
      <c r="H6" s="1" t="s">
        <v>108</v>
      </c>
      <c r="I6" s="1">
        <v>50</v>
      </c>
      <c r="J6" s="2">
        <v>28</v>
      </c>
      <c r="K6" s="2">
        <v>0</v>
      </c>
      <c r="L6" s="2">
        <v>37</v>
      </c>
      <c r="M6" s="2">
        <f t="shared" si="0"/>
        <v>115</v>
      </c>
      <c r="N6" s="5"/>
    </row>
    <row r="7" spans="1:14" ht="15.75">
      <c r="A7" s="4">
        <v>5</v>
      </c>
      <c r="B7" s="1" t="s">
        <v>104</v>
      </c>
      <c r="C7" s="1" t="s">
        <v>105</v>
      </c>
      <c r="D7" s="1">
        <v>5</v>
      </c>
      <c r="E7" s="1" t="s">
        <v>106</v>
      </c>
      <c r="F7" s="1" t="s">
        <v>107</v>
      </c>
      <c r="G7" s="1" t="s">
        <v>98</v>
      </c>
      <c r="H7" s="1" t="s">
        <v>108</v>
      </c>
      <c r="I7" s="1">
        <v>38</v>
      </c>
      <c r="J7" s="2">
        <v>14</v>
      </c>
      <c r="K7" s="2">
        <v>0</v>
      </c>
      <c r="L7" s="2">
        <v>37</v>
      </c>
      <c r="M7" s="2">
        <f t="shared" si="0"/>
        <v>89</v>
      </c>
      <c r="N7" s="5"/>
    </row>
    <row r="8" spans="1:14" ht="15.75">
      <c r="A8" s="4">
        <v>6</v>
      </c>
      <c r="B8" s="1" t="s">
        <v>97</v>
      </c>
      <c r="C8" s="1" t="s">
        <v>113</v>
      </c>
      <c r="D8" s="1">
        <v>5</v>
      </c>
      <c r="E8" s="1" t="s">
        <v>106</v>
      </c>
      <c r="F8" s="1" t="s">
        <v>107</v>
      </c>
      <c r="G8" s="1" t="s">
        <v>98</v>
      </c>
      <c r="H8" s="1" t="s">
        <v>108</v>
      </c>
      <c r="I8" s="1">
        <v>38</v>
      </c>
      <c r="J8" s="2">
        <v>0</v>
      </c>
      <c r="K8" s="2">
        <v>0</v>
      </c>
      <c r="L8" s="2">
        <v>50</v>
      </c>
      <c r="M8" s="2">
        <f t="shared" si="0"/>
        <v>88</v>
      </c>
      <c r="N8" s="5"/>
    </row>
    <row r="9" spans="1:14" ht="15.75">
      <c r="A9" s="26">
        <v>7</v>
      </c>
      <c r="B9" s="27" t="s">
        <v>102</v>
      </c>
      <c r="C9" s="27" t="s">
        <v>103</v>
      </c>
      <c r="D9" s="27">
        <v>5</v>
      </c>
      <c r="E9" s="27" t="s">
        <v>163</v>
      </c>
      <c r="F9" s="27" t="s">
        <v>42</v>
      </c>
      <c r="G9" s="27" t="s">
        <v>98</v>
      </c>
      <c r="H9" s="27" t="s">
        <v>99</v>
      </c>
      <c r="I9" s="27">
        <v>34</v>
      </c>
      <c r="J9" s="27">
        <v>20</v>
      </c>
      <c r="K9" s="27">
        <v>0</v>
      </c>
      <c r="L9" s="27">
        <v>5</v>
      </c>
      <c r="M9" s="29">
        <f t="shared" si="0"/>
        <v>59</v>
      </c>
      <c r="N9" s="28"/>
    </row>
    <row r="10" spans="1:14" ht="15.75">
      <c r="A10" s="4">
        <v>8</v>
      </c>
      <c r="B10" s="1" t="s">
        <v>30</v>
      </c>
      <c r="C10" s="1" t="s">
        <v>115</v>
      </c>
      <c r="D10" s="1">
        <v>5</v>
      </c>
      <c r="E10" s="1" t="s">
        <v>93</v>
      </c>
      <c r="F10" s="1" t="s">
        <v>94</v>
      </c>
      <c r="G10" s="1" t="s">
        <v>98</v>
      </c>
      <c r="H10" s="1" t="s">
        <v>99</v>
      </c>
      <c r="I10" s="1">
        <v>38</v>
      </c>
      <c r="J10" s="2">
        <v>8</v>
      </c>
      <c r="K10" s="2">
        <v>0</v>
      </c>
      <c r="L10" s="2">
        <v>0</v>
      </c>
      <c r="M10" s="2">
        <f t="shared" si="0"/>
        <v>46</v>
      </c>
      <c r="N10" s="5"/>
    </row>
    <row r="11" spans="1:14" ht="15.75">
      <c r="A11" s="4">
        <v>9</v>
      </c>
      <c r="B11" s="1" t="s">
        <v>89</v>
      </c>
      <c r="C11" s="1" t="s">
        <v>109</v>
      </c>
      <c r="D11" s="1">
        <v>5</v>
      </c>
      <c r="E11" s="1" t="s">
        <v>110</v>
      </c>
      <c r="F11" s="1" t="s">
        <v>15</v>
      </c>
      <c r="G11" s="1" t="s">
        <v>98</v>
      </c>
      <c r="H11" s="1" t="s">
        <v>108</v>
      </c>
      <c r="I11" s="1">
        <v>38</v>
      </c>
      <c r="J11" s="2">
        <v>6</v>
      </c>
      <c r="K11" s="2">
        <v>0</v>
      </c>
      <c r="L11" s="2">
        <v>0</v>
      </c>
      <c r="M11" s="2">
        <f t="shared" si="0"/>
        <v>44</v>
      </c>
      <c r="N11" s="5"/>
    </row>
    <row r="12" spans="1:14" ht="15.75">
      <c r="A12" s="4">
        <v>10</v>
      </c>
      <c r="B12" s="1" t="s">
        <v>116</v>
      </c>
      <c r="C12" s="1" t="s">
        <v>117</v>
      </c>
      <c r="D12" s="1">
        <v>5</v>
      </c>
      <c r="E12" s="1" t="s">
        <v>118</v>
      </c>
      <c r="F12" s="1" t="s">
        <v>119</v>
      </c>
      <c r="G12" s="1" t="s">
        <v>98</v>
      </c>
      <c r="H12" s="1" t="s">
        <v>139</v>
      </c>
      <c r="I12" s="1">
        <v>22</v>
      </c>
      <c r="J12" s="2">
        <v>0</v>
      </c>
      <c r="K12" s="2">
        <v>0</v>
      </c>
      <c r="L12" s="2">
        <v>0</v>
      </c>
      <c r="M12" s="2">
        <f t="shared" si="0"/>
        <v>22</v>
      </c>
      <c r="N12" s="5"/>
    </row>
    <row r="13" spans="1:14" ht="16.5" thickBot="1">
      <c r="A13" s="15">
        <v>11</v>
      </c>
      <c r="B13" s="16" t="s">
        <v>97</v>
      </c>
      <c r="C13" s="16" t="s">
        <v>114</v>
      </c>
      <c r="D13" s="16">
        <v>5</v>
      </c>
      <c r="E13" s="16" t="s">
        <v>106</v>
      </c>
      <c r="F13" s="16" t="s">
        <v>107</v>
      </c>
      <c r="G13" s="16" t="s">
        <v>98</v>
      </c>
      <c r="H13" s="16" t="s">
        <v>108</v>
      </c>
      <c r="I13" s="16">
        <v>7</v>
      </c>
      <c r="J13" s="17">
        <v>10</v>
      </c>
      <c r="K13" s="17">
        <v>0</v>
      </c>
      <c r="L13" s="17">
        <v>0</v>
      </c>
      <c r="M13" s="17">
        <f t="shared" si="0"/>
        <v>17</v>
      </c>
      <c r="N13" s="18"/>
    </row>
  </sheetData>
  <sheetProtection/>
  <mergeCells count="1">
    <mergeCell ref="A1:N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4.7109375" style="0" customWidth="1"/>
    <col min="2" max="2" width="14.28125" style="0" customWidth="1"/>
    <col min="3" max="3" width="15.7109375" style="0" customWidth="1"/>
    <col min="4" max="4" width="8.8515625" style="0" customWidth="1"/>
    <col min="5" max="5" width="22.7109375" style="0" customWidth="1"/>
    <col min="6" max="6" width="18.00390625" style="0" customWidth="1"/>
    <col min="7" max="7" width="13.57421875" style="0" customWidth="1"/>
    <col min="8" max="8" width="14.7109375" style="0" customWidth="1"/>
    <col min="9" max="10" width="7.28125" style="0" customWidth="1"/>
    <col min="11" max="11" width="6.7109375" style="0" customWidth="1"/>
    <col min="12" max="12" width="6.8515625" style="0" customWidth="1"/>
    <col min="13" max="13" width="7.140625" style="0" customWidth="1"/>
    <col min="14" max="14" width="12.7109375" style="0" customWidth="1"/>
  </cols>
  <sheetData>
    <row r="1" spans="1:14" ht="21.75" thickBot="1">
      <c r="A1" s="33" t="s">
        <v>162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31.5" customHeight="1" thickBot="1">
      <c r="A2" s="20" t="s">
        <v>165</v>
      </c>
      <c r="B2" s="21" t="s">
        <v>0</v>
      </c>
      <c r="C2" s="21" t="s">
        <v>1</v>
      </c>
      <c r="D2" s="21" t="s">
        <v>2</v>
      </c>
      <c r="E2" s="21" t="s">
        <v>3</v>
      </c>
      <c r="F2" s="22" t="s">
        <v>4</v>
      </c>
      <c r="G2" s="22" t="s">
        <v>5</v>
      </c>
      <c r="H2" s="22" t="s">
        <v>6</v>
      </c>
      <c r="I2" s="23" t="s">
        <v>7</v>
      </c>
      <c r="J2" s="23" t="s">
        <v>8</v>
      </c>
      <c r="K2" s="23" t="s">
        <v>9</v>
      </c>
      <c r="L2" s="23" t="s">
        <v>164</v>
      </c>
      <c r="M2" s="23" t="s">
        <v>10</v>
      </c>
      <c r="N2" s="24" t="s">
        <v>11</v>
      </c>
    </row>
    <row r="3" spans="1:14" ht="15.75">
      <c r="A3" s="4">
        <v>1</v>
      </c>
      <c r="B3" s="11" t="s">
        <v>55</v>
      </c>
      <c r="C3" s="11" t="s">
        <v>56</v>
      </c>
      <c r="D3" s="11">
        <v>6</v>
      </c>
      <c r="E3" s="11" t="s">
        <v>14</v>
      </c>
      <c r="F3" s="11" t="s">
        <v>92</v>
      </c>
      <c r="G3" s="11" t="s">
        <v>98</v>
      </c>
      <c r="H3" s="11" t="s">
        <v>99</v>
      </c>
      <c r="I3" s="11">
        <v>50</v>
      </c>
      <c r="J3" s="12">
        <v>48</v>
      </c>
      <c r="K3" s="12">
        <v>50</v>
      </c>
      <c r="L3" s="12">
        <v>45</v>
      </c>
      <c r="M3" s="25">
        <f aca="true" t="shared" si="0" ref="M3:M19">SUM(I3:L3)</f>
        <v>193</v>
      </c>
      <c r="N3" s="13"/>
    </row>
    <row r="4" spans="1:14" ht="15.75">
      <c r="A4" s="26">
        <v>2</v>
      </c>
      <c r="B4" s="27" t="s">
        <v>41</v>
      </c>
      <c r="C4" s="27" t="s">
        <v>38</v>
      </c>
      <c r="D4" s="27">
        <v>6</v>
      </c>
      <c r="E4" s="27" t="s">
        <v>163</v>
      </c>
      <c r="F4" s="27" t="s">
        <v>42</v>
      </c>
      <c r="G4" s="27" t="s">
        <v>98</v>
      </c>
      <c r="H4" s="27" t="s">
        <v>99</v>
      </c>
      <c r="I4" s="27">
        <v>50</v>
      </c>
      <c r="J4" s="27">
        <v>47</v>
      </c>
      <c r="K4" s="27">
        <v>50</v>
      </c>
      <c r="L4" s="27">
        <v>40</v>
      </c>
      <c r="M4" s="29">
        <f t="shared" si="0"/>
        <v>187</v>
      </c>
      <c r="N4" s="28"/>
    </row>
    <row r="5" spans="1:14" ht="15.75">
      <c r="A5" s="4">
        <v>3</v>
      </c>
      <c r="B5" s="1" t="s">
        <v>43</v>
      </c>
      <c r="C5" s="1" t="s">
        <v>44</v>
      </c>
      <c r="D5" s="1">
        <v>6</v>
      </c>
      <c r="E5" s="1" t="s">
        <v>14</v>
      </c>
      <c r="F5" s="1" t="s">
        <v>92</v>
      </c>
      <c r="G5" s="1" t="s">
        <v>98</v>
      </c>
      <c r="H5" s="1" t="s">
        <v>99</v>
      </c>
      <c r="I5" s="1">
        <v>46</v>
      </c>
      <c r="J5" s="2">
        <v>50</v>
      </c>
      <c r="K5" s="2">
        <v>50</v>
      </c>
      <c r="L5" s="2">
        <v>35</v>
      </c>
      <c r="M5" s="2">
        <f t="shared" si="0"/>
        <v>181</v>
      </c>
      <c r="N5" s="5"/>
    </row>
    <row r="6" spans="1:14" ht="15.75">
      <c r="A6" s="4">
        <v>4</v>
      </c>
      <c r="B6" s="1" t="s">
        <v>43</v>
      </c>
      <c r="C6" s="1" t="s">
        <v>129</v>
      </c>
      <c r="D6" s="1">
        <v>6</v>
      </c>
      <c r="E6" s="1" t="s">
        <v>14</v>
      </c>
      <c r="F6" s="1" t="s">
        <v>92</v>
      </c>
      <c r="G6" s="1" t="s">
        <v>98</v>
      </c>
      <c r="H6" s="1" t="s">
        <v>99</v>
      </c>
      <c r="I6" s="1">
        <v>50</v>
      </c>
      <c r="J6" s="2">
        <v>11</v>
      </c>
      <c r="K6" s="2">
        <v>42</v>
      </c>
      <c r="L6" s="2">
        <v>48</v>
      </c>
      <c r="M6" s="2">
        <f t="shared" si="0"/>
        <v>151</v>
      </c>
      <c r="N6" s="5"/>
    </row>
    <row r="7" spans="1:14" ht="15.75">
      <c r="A7" s="4">
        <v>5</v>
      </c>
      <c r="B7" s="1" t="s">
        <v>126</v>
      </c>
      <c r="C7" s="1" t="s">
        <v>127</v>
      </c>
      <c r="D7" s="1">
        <v>6</v>
      </c>
      <c r="E7" s="1" t="s">
        <v>14</v>
      </c>
      <c r="F7" s="1" t="s">
        <v>92</v>
      </c>
      <c r="G7" s="1" t="s">
        <v>98</v>
      </c>
      <c r="H7" s="1" t="s">
        <v>99</v>
      </c>
      <c r="I7" s="1">
        <v>50</v>
      </c>
      <c r="J7" s="2">
        <v>46</v>
      </c>
      <c r="K7" s="2">
        <v>0</v>
      </c>
      <c r="L7" s="2">
        <v>41</v>
      </c>
      <c r="M7" s="2">
        <f t="shared" si="0"/>
        <v>137</v>
      </c>
      <c r="N7" s="5"/>
    </row>
    <row r="8" spans="1:14" ht="15.75">
      <c r="A8" s="4">
        <v>6</v>
      </c>
      <c r="B8" s="1" t="s">
        <v>124</v>
      </c>
      <c r="C8" s="1" t="s">
        <v>125</v>
      </c>
      <c r="D8" s="1">
        <v>6</v>
      </c>
      <c r="E8" s="1" t="s">
        <v>157</v>
      </c>
      <c r="F8" s="1" t="s">
        <v>120</v>
      </c>
      <c r="G8" s="1" t="s">
        <v>98</v>
      </c>
      <c r="H8" s="1" t="s">
        <v>121</v>
      </c>
      <c r="I8" s="1">
        <v>50</v>
      </c>
      <c r="J8" s="2">
        <v>46</v>
      </c>
      <c r="K8" s="2">
        <v>0</v>
      </c>
      <c r="L8" s="2">
        <v>35</v>
      </c>
      <c r="M8" s="2">
        <f t="shared" si="0"/>
        <v>131</v>
      </c>
      <c r="N8" s="5"/>
    </row>
    <row r="9" spans="1:14" ht="15.75">
      <c r="A9" s="4">
        <v>7</v>
      </c>
      <c r="B9" s="1" t="s">
        <v>71</v>
      </c>
      <c r="C9" s="1" t="s">
        <v>128</v>
      </c>
      <c r="D9" s="1">
        <v>6</v>
      </c>
      <c r="E9" s="1" t="s">
        <v>14</v>
      </c>
      <c r="F9" s="1" t="s">
        <v>92</v>
      </c>
      <c r="G9" s="1" t="s">
        <v>98</v>
      </c>
      <c r="H9" s="1" t="s">
        <v>99</v>
      </c>
      <c r="I9" s="1">
        <v>50</v>
      </c>
      <c r="J9" s="2">
        <v>36</v>
      </c>
      <c r="K9" s="2">
        <v>0</v>
      </c>
      <c r="L9" s="2">
        <v>35</v>
      </c>
      <c r="M9" s="2">
        <f t="shared" si="0"/>
        <v>121</v>
      </c>
      <c r="N9" s="5"/>
    </row>
    <row r="10" spans="1:14" ht="15.75">
      <c r="A10" s="4">
        <v>8</v>
      </c>
      <c r="B10" s="1" t="s">
        <v>145</v>
      </c>
      <c r="C10" s="1" t="s">
        <v>160</v>
      </c>
      <c r="D10" s="1">
        <v>6</v>
      </c>
      <c r="E10" s="1" t="s">
        <v>156</v>
      </c>
      <c r="F10" s="1" t="s">
        <v>15</v>
      </c>
      <c r="G10" s="1" t="s">
        <v>98</v>
      </c>
      <c r="H10" s="1" t="s">
        <v>99</v>
      </c>
      <c r="I10" s="1">
        <v>50</v>
      </c>
      <c r="J10" s="2">
        <v>4</v>
      </c>
      <c r="K10" s="2">
        <v>0</v>
      </c>
      <c r="L10" s="2">
        <v>35</v>
      </c>
      <c r="M10" s="2">
        <f t="shared" si="0"/>
        <v>89</v>
      </c>
      <c r="N10" s="5"/>
    </row>
    <row r="11" spans="1:14" ht="15.75">
      <c r="A11" s="4">
        <v>9</v>
      </c>
      <c r="B11" s="1" t="s">
        <v>24</v>
      </c>
      <c r="C11" s="1" t="s">
        <v>133</v>
      </c>
      <c r="D11" s="1">
        <v>6</v>
      </c>
      <c r="E11" s="1" t="s">
        <v>134</v>
      </c>
      <c r="F11" s="1" t="s">
        <v>135</v>
      </c>
      <c r="G11" s="1" t="s">
        <v>98</v>
      </c>
      <c r="H11" s="1" t="s">
        <v>99</v>
      </c>
      <c r="I11" s="1">
        <v>43</v>
      </c>
      <c r="J11" s="2">
        <v>2</v>
      </c>
      <c r="K11" s="2">
        <v>0</v>
      </c>
      <c r="L11" s="2">
        <v>38</v>
      </c>
      <c r="M11" s="2">
        <f t="shared" si="0"/>
        <v>83</v>
      </c>
      <c r="N11" s="5"/>
    </row>
    <row r="12" spans="1:14" ht="15.75">
      <c r="A12" s="4">
        <v>10</v>
      </c>
      <c r="B12" s="1" t="s">
        <v>18</v>
      </c>
      <c r="C12" s="1" t="s">
        <v>159</v>
      </c>
      <c r="D12" s="1">
        <v>6</v>
      </c>
      <c r="E12" s="1" t="s">
        <v>156</v>
      </c>
      <c r="F12" s="1" t="s">
        <v>158</v>
      </c>
      <c r="G12" s="1" t="s">
        <v>98</v>
      </c>
      <c r="H12" s="1" t="s">
        <v>99</v>
      </c>
      <c r="I12" s="1">
        <v>38</v>
      </c>
      <c r="J12" s="2">
        <v>20</v>
      </c>
      <c r="K12" s="2">
        <v>0</v>
      </c>
      <c r="L12" s="2">
        <v>15</v>
      </c>
      <c r="M12" s="2">
        <f t="shared" si="0"/>
        <v>73</v>
      </c>
      <c r="N12" s="5"/>
    </row>
    <row r="13" spans="1:14" ht="15.75">
      <c r="A13" s="4">
        <v>11</v>
      </c>
      <c r="B13" s="1" t="s">
        <v>29</v>
      </c>
      <c r="C13" s="1" t="s">
        <v>131</v>
      </c>
      <c r="D13" s="1">
        <v>6</v>
      </c>
      <c r="E13" s="1" t="s">
        <v>96</v>
      </c>
      <c r="F13" s="1" t="s">
        <v>132</v>
      </c>
      <c r="G13" s="1" t="s">
        <v>98</v>
      </c>
      <c r="H13" s="1" t="s">
        <v>99</v>
      </c>
      <c r="I13" s="1">
        <v>44</v>
      </c>
      <c r="J13" s="2">
        <v>12</v>
      </c>
      <c r="K13" s="2">
        <v>0</v>
      </c>
      <c r="L13" s="2">
        <v>0</v>
      </c>
      <c r="M13" s="2">
        <f t="shared" si="0"/>
        <v>56</v>
      </c>
      <c r="N13" s="14"/>
    </row>
    <row r="14" spans="1:14" ht="15.75">
      <c r="A14" s="4">
        <v>12</v>
      </c>
      <c r="B14" s="1" t="s">
        <v>130</v>
      </c>
      <c r="C14" s="1" t="s">
        <v>168</v>
      </c>
      <c r="D14" s="1">
        <v>6</v>
      </c>
      <c r="E14" s="1" t="s">
        <v>93</v>
      </c>
      <c r="F14" s="1" t="s">
        <v>94</v>
      </c>
      <c r="G14" s="1" t="s">
        <v>98</v>
      </c>
      <c r="H14" s="1" t="s">
        <v>99</v>
      </c>
      <c r="I14" s="1">
        <v>50</v>
      </c>
      <c r="J14" s="2">
        <v>0</v>
      </c>
      <c r="K14" s="2">
        <v>0</v>
      </c>
      <c r="L14" s="2">
        <v>0</v>
      </c>
      <c r="M14" s="2">
        <f t="shared" si="0"/>
        <v>50</v>
      </c>
      <c r="N14" s="5"/>
    </row>
    <row r="15" spans="1:14" ht="15.75">
      <c r="A15" s="26">
        <v>13</v>
      </c>
      <c r="B15" s="27" t="s">
        <v>49</v>
      </c>
      <c r="C15" s="27" t="s">
        <v>50</v>
      </c>
      <c r="D15" s="27">
        <v>6</v>
      </c>
      <c r="E15" s="27" t="s">
        <v>163</v>
      </c>
      <c r="F15" s="27" t="s">
        <v>42</v>
      </c>
      <c r="G15" s="27" t="s">
        <v>98</v>
      </c>
      <c r="H15" s="27" t="s">
        <v>99</v>
      </c>
      <c r="I15" s="27">
        <v>46</v>
      </c>
      <c r="J15" s="27">
        <v>0</v>
      </c>
      <c r="K15" s="27">
        <v>0</v>
      </c>
      <c r="L15" s="27">
        <v>0</v>
      </c>
      <c r="M15" s="29">
        <f t="shared" si="0"/>
        <v>46</v>
      </c>
      <c r="N15" s="28"/>
    </row>
    <row r="16" spans="1:14" ht="15.75">
      <c r="A16" s="4">
        <v>14</v>
      </c>
      <c r="B16" s="1" t="s">
        <v>140</v>
      </c>
      <c r="C16" s="1" t="s">
        <v>141</v>
      </c>
      <c r="D16" s="1">
        <v>6</v>
      </c>
      <c r="E16" s="1" t="s">
        <v>142</v>
      </c>
      <c r="F16" s="1" t="s">
        <v>143</v>
      </c>
      <c r="G16" s="1" t="s">
        <v>98</v>
      </c>
      <c r="H16" s="1" t="s">
        <v>99</v>
      </c>
      <c r="I16" s="1">
        <v>38</v>
      </c>
      <c r="J16" s="2">
        <v>0</v>
      </c>
      <c r="K16" s="2">
        <v>0</v>
      </c>
      <c r="L16" s="2">
        <v>0</v>
      </c>
      <c r="M16" s="2">
        <f t="shared" si="0"/>
        <v>38</v>
      </c>
      <c r="N16" s="5"/>
    </row>
    <row r="17" spans="1:14" ht="15.75">
      <c r="A17" s="4">
        <v>15</v>
      </c>
      <c r="B17" s="1" t="s">
        <v>18</v>
      </c>
      <c r="C17" s="1" t="s">
        <v>136</v>
      </c>
      <c r="D17" s="1">
        <v>6</v>
      </c>
      <c r="E17" s="1" t="s">
        <v>137</v>
      </c>
      <c r="F17" s="1" t="s">
        <v>138</v>
      </c>
      <c r="G17" s="1" t="s">
        <v>98</v>
      </c>
      <c r="H17" s="1" t="s">
        <v>139</v>
      </c>
      <c r="I17" s="1">
        <v>31</v>
      </c>
      <c r="J17" s="2">
        <v>0</v>
      </c>
      <c r="K17" s="2">
        <v>0</v>
      </c>
      <c r="L17" s="2">
        <v>0</v>
      </c>
      <c r="M17" s="2">
        <f t="shared" si="0"/>
        <v>31</v>
      </c>
      <c r="N17" s="5"/>
    </row>
    <row r="18" spans="1:14" ht="15.75">
      <c r="A18" s="4">
        <v>16</v>
      </c>
      <c r="B18" s="1" t="s">
        <v>63</v>
      </c>
      <c r="C18" s="1" t="s">
        <v>64</v>
      </c>
      <c r="D18" s="1">
        <v>6</v>
      </c>
      <c r="E18" s="1" t="s">
        <v>65</v>
      </c>
      <c r="F18" s="1" t="s">
        <v>66</v>
      </c>
      <c r="G18" s="1" t="s">
        <v>98</v>
      </c>
      <c r="H18" s="1" t="s">
        <v>123</v>
      </c>
      <c r="I18" s="1">
        <v>15</v>
      </c>
      <c r="J18" s="2">
        <v>0</v>
      </c>
      <c r="K18" s="2">
        <v>0</v>
      </c>
      <c r="L18" s="2">
        <v>15</v>
      </c>
      <c r="M18" s="2">
        <f t="shared" si="0"/>
        <v>30</v>
      </c>
      <c r="N18" s="5"/>
    </row>
    <row r="19" spans="1:14" ht="16.5" thickBot="1">
      <c r="A19" s="15">
        <v>17</v>
      </c>
      <c r="B19" s="16" t="s">
        <v>55</v>
      </c>
      <c r="C19" s="16" t="s">
        <v>161</v>
      </c>
      <c r="D19" s="16">
        <v>6</v>
      </c>
      <c r="E19" s="16" t="s">
        <v>156</v>
      </c>
      <c r="F19" s="16" t="s">
        <v>158</v>
      </c>
      <c r="G19" s="16" t="s">
        <v>98</v>
      </c>
      <c r="H19" s="16" t="s">
        <v>99</v>
      </c>
      <c r="I19" s="16">
        <v>0</v>
      </c>
      <c r="J19" s="17">
        <v>0</v>
      </c>
      <c r="K19" s="17">
        <v>0</v>
      </c>
      <c r="L19" s="17">
        <v>0</v>
      </c>
      <c r="M19" s="17">
        <f t="shared" si="0"/>
        <v>0</v>
      </c>
      <c r="N19" s="18"/>
    </row>
  </sheetData>
  <sheetProtection/>
  <mergeCells count="1">
    <mergeCell ref="A1:N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5.140625" style="0" customWidth="1"/>
    <col min="2" max="2" width="15.140625" style="0" customWidth="1"/>
    <col min="3" max="3" width="15.8515625" style="0" customWidth="1"/>
    <col min="4" max="4" width="7.8515625" style="0" customWidth="1"/>
    <col min="5" max="5" width="18.421875" style="0" customWidth="1"/>
    <col min="6" max="6" width="19.140625" style="0" customWidth="1"/>
    <col min="7" max="7" width="15.140625" style="0" customWidth="1"/>
    <col min="8" max="8" width="11.7109375" style="0" customWidth="1"/>
    <col min="9" max="10" width="7.28125" style="0" customWidth="1"/>
    <col min="11" max="11" width="7.00390625" style="0" customWidth="1"/>
    <col min="12" max="12" width="6.8515625" style="0" customWidth="1"/>
    <col min="13" max="13" width="7.421875" style="0" customWidth="1"/>
    <col min="14" max="14" width="11.57421875" style="0" customWidth="1"/>
  </cols>
  <sheetData>
    <row r="1" spans="1:14" ht="21">
      <c r="A1" s="30" t="s">
        <v>162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30" customHeight="1" thickBot="1">
      <c r="A2" s="6" t="s">
        <v>165</v>
      </c>
      <c r="B2" s="7" t="s">
        <v>0</v>
      </c>
      <c r="C2" s="7" t="s">
        <v>1</v>
      </c>
      <c r="D2" s="7" t="s">
        <v>2</v>
      </c>
      <c r="E2" s="7" t="s">
        <v>3</v>
      </c>
      <c r="F2" s="19" t="s">
        <v>4</v>
      </c>
      <c r="G2" s="19" t="s">
        <v>5</v>
      </c>
      <c r="H2" s="19" t="s">
        <v>6</v>
      </c>
      <c r="I2" s="8" t="s">
        <v>7</v>
      </c>
      <c r="J2" s="8" t="s">
        <v>8</v>
      </c>
      <c r="K2" s="8" t="s">
        <v>9</v>
      </c>
      <c r="L2" s="8" t="s">
        <v>164</v>
      </c>
      <c r="M2" s="8" t="s">
        <v>10</v>
      </c>
      <c r="N2" s="9" t="s">
        <v>11</v>
      </c>
    </row>
    <row r="3" spans="1:14" ht="15.75">
      <c r="A3" s="10">
        <v>1</v>
      </c>
      <c r="B3" s="11" t="s">
        <v>67</v>
      </c>
      <c r="C3" s="11" t="s">
        <v>72</v>
      </c>
      <c r="D3" s="11">
        <v>7</v>
      </c>
      <c r="E3" s="11" t="s">
        <v>167</v>
      </c>
      <c r="F3" s="11" t="s">
        <v>15</v>
      </c>
      <c r="G3" s="11" t="s">
        <v>98</v>
      </c>
      <c r="H3" s="11" t="s">
        <v>108</v>
      </c>
      <c r="I3" s="11">
        <v>50</v>
      </c>
      <c r="J3" s="12">
        <v>50</v>
      </c>
      <c r="K3" s="12">
        <v>50</v>
      </c>
      <c r="L3" s="12">
        <v>50</v>
      </c>
      <c r="M3" s="25">
        <f aca="true" t="shared" si="0" ref="M3:M14">SUM(I3:L3)</f>
        <v>200</v>
      </c>
      <c r="N3" s="13"/>
    </row>
    <row r="4" spans="1:14" ht="15.75">
      <c r="A4" s="4">
        <v>1</v>
      </c>
      <c r="B4" s="1" t="s">
        <v>79</v>
      </c>
      <c r="C4" s="1" t="s">
        <v>80</v>
      </c>
      <c r="D4" s="1">
        <v>7</v>
      </c>
      <c r="E4" s="1" t="s">
        <v>14</v>
      </c>
      <c r="F4" s="1" t="s">
        <v>92</v>
      </c>
      <c r="G4" s="1" t="s">
        <v>98</v>
      </c>
      <c r="H4" s="1" t="s">
        <v>108</v>
      </c>
      <c r="I4" s="1">
        <v>50</v>
      </c>
      <c r="J4" s="2">
        <v>50</v>
      </c>
      <c r="K4" s="2">
        <v>50</v>
      </c>
      <c r="L4" s="2">
        <v>50</v>
      </c>
      <c r="M4" s="2">
        <f t="shared" si="0"/>
        <v>200</v>
      </c>
      <c r="N4" s="5"/>
    </row>
    <row r="5" spans="1:14" ht="15.75">
      <c r="A5" s="4">
        <v>1</v>
      </c>
      <c r="B5" s="1" t="s">
        <v>122</v>
      </c>
      <c r="C5" s="1" t="s">
        <v>153</v>
      </c>
      <c r="D5" s="1">
        <v>7</v>
      </c>
      <c r="E5" s="1" t="s">
        <v>154</v>
      </c>
      <c r="F5" s="1" t="s">
        <v>15</v>
      </c>
      <c r="G5" s="1" t="s">
        <v>98</v>
      </c>
      <c r="H5" s="1" t="s">
        <v>108</v>
      </c>
      <c r="I5" s="1">
        <v>50</v>
      </c>
      <c r="J5" s="2">
        <v>50</v>
      </c>
      <c r="K5" s="2">
        <v>50</v>
      </c>
      <c r="L5" s="2">
        <v>50</v>
      </c>
      <c r="M5" s="2">
        <f t="shared" si="0"/>
        <v>200</v>
      </c>
      <c r="N5" s="5"/>
    </row>
    <row r="6" spans="1:14" ht="15.75">
      <c r="A6" s="4">
        <v>2</v>
      </c>
      <c r="B6" s="1" t="s">
        <v>33</v>
      </c>
      <c r="C6" s="1" t="s">
        <v>75</v>
      </c>
      <c r="D6" s="1">
        <v>7</v>
      </c>
      <c r="E6" s="1" t="s">
        <v>76</v>
      </c>
      <c r="F6" s="1" t="s">
        <v>15</v>
      </c>
      <c r="G6" s="1" t="s">
        <v>98</v>
      </c>
      <c r="H6" s="1" t="s">
        <v>108</v>
      </c>
      <c r="I6" s="1">
        <v>50</v>
      </c>
      <c r="J6" s="2">
        <v>50</v>
      </c>
      <c r="K6" s="2">
        <v>50</v>
      </c>
      <c r="L6" s="2">
        <v>35</v>
      </c>
      <c r="M6" s="2">
        <f t="shared" si="0"/>
        <v>185</v>
      </c>
      <c r="N6" s="5"/>
    </row>
    <row r="7" spans="1:14" ht="15.75">
      <c r="A7" s="4">
        <v>3</v>
      </c>
      <c r="B7" s="1" t="s">
        <v>89</v>
      </c>
      <c r="C7" s="1" t="s">
        <v>90</v>
      </c>
      <c r="D7" s="1">
        <v>7</v>
      </c>
      <c r="E7" s="1" t="s">
        <v>14</v>
      </c>
      <c r="F7" s="1" t="s">
        <v>92</v>
      </c>
      <c r="G7" s="1" t="s">
        <v>98</v>
      </c>
      <c r="H7" s="1" t="s">
        <v>108</v>
      </c>
      <c r="I7" s="1">
        <v>36</v>
      </c>
      <c r="J7" s="2">
        <v>50</v>
      </c>
      <c r="K7" s="2">
        <v>42</v>
      </c>
      <c r="L7" s="2">
        <v>50</v>
      </c>
      <c r="M7" s="2">
        <f t="shared" si="0"/>
        <v>178</v>
      </c>
      <c r="N7" s="5"/>
    </row>
    <row r="8" spans="1:14" ht="15.75">
      <c r="A8" s="4">
        <v>4</v>
      </c>
      <c r="B8" s="1" t="s">
        <v>84</v>
      </c>
      <c r="C8" s="1" t="s">
        <v>85</v>
      </c>
      <c r="D8" s="1">
        <v>7</v>
      </c>
      <c r="E8" s="1" t="s">
        <v>14</v>
      </c>
      <c r="F8" s="1" t="s">
        <v>92</v>
      </c>
      <c r="G8" s="1" t="s">
        <v>98</v>
      </c>
      <c r="H8" s="1" t="s">
        <v>108</v>
      </c>
      <c r="I8" s="1">
        <v>50</v>
      </c>
      <c r="J8" s="2">
        <v>50</v>
      </c>
      <c r="K8" s="2">
        <v>0</v>
      </c>
      <c r="L8" s="2">
        <v>50</v>
      </c>
      <c r="M8" s="2">
        <f t="shared" si="0"/>
        <v>150</v>
      </c>
      <c r="N8" s="5"/>
    </row>
    <row r="9" spans="1:14" ht="15.75">
      <c r="A9" s="4">
        <v>5</v>
      </c>
      <c r="B9" s="1" t="s">
        <v>148</v>
      </c>
      <c r="C9" s="1" t="s">
        <v>149</v>
      </c>
      <c r="D9" s="1">
        <v>7</v>
      </c>
      <c r="E9" s="1" t="s">
        <v>93</v>
      </c>
      <c r="F9" s="1" t="s">
        <v>94</v>
      </c>
      <c r="G9" s="1" t="s">
        <v>98</v>
      </c>
      <c r="H9" s="1" t="s">
        <v>99</v>
      </c>
      <c r="I9" s="1">
        <v>45</v>
      </c>
      <c r="J9" s="2">
        <v>2</v>
      </c>
      <c r="K9" s="2">
        <v>50</v>
      </c>
      <c r="L9" s="2">
        <v>0</v>
      </c>
      <c r="M9" s="2">
        <f t="shared" si="0"/>
        <v>97</v>
      </c>
      <c r="N9" s="5"/>
    </row>
    <row r="10" spans="1:14" ht="15.75">
      <c r="A10" s="4">
        <v>6</v>
      </c>
      <c r="B10" s="1" t="s">
        <v>144</v>
      </c>
      <c r="C10" s="1" t="s">
        <v>150</v>
      </c>
      <c r="D10" s="1">
        <v>7</v>
      </c>
      <c r="E10" s="1" t="s">
        <v>93</v>
      </c>
      <c r="F10" s="1" t="s">
        <v>94</v>
      </c>
      <c r="G10" s="1" t="s">
        <v>98</v>
      </c>
      <c r="H10" s="1" t="s">
        <v>108</v>
      </c>
      <c r="I10" s="1">
        <v>40</v>
      </c>
      <c r="J10" s="2">
        <v>6</v>
      </c>
      <c r="K10" s="2">
        <v>42</v>
      </c>
      <c r="L10" s="2">
        <v>0</v>
      </c>
      <c r="M10" s="2">
        <f t="shared" si="0"/>
        <v>88</v>
      </c>
      <c r="N10" s="5"/>
    </row>
    <row r="11" spans="1:14" ht="15.75">
      <c r="A11" s="4">
        <v>7</v>
      </c>
      <c r="B11" s="1" t="s">
        <v>24</v>
      </c>
      <c r="C11" s="1" t="s">
        <v>91</v>
      </c>
      <c r="D11" s="1">
        <v>7</v>
      </c>
      <c r="E11" s="1" t="s">
        <v>20</v>
      </c>
      <c r="F11" s="1" t="s">
        <v>21</v>
      </c>
      <c r="G11" s="1" t="s">
        <v>98</v>
      </c>
      <c r="H11" s="1" t="s">
        <v>99</v>
      </c>
      <c r="I11" s="1">
        <v>20</v>
      </c>
      <c r="J11" s="2">
        <v>10</v>
      </c>
      <c r="K11" s="2">
        <v>42</v>
      </c>
      <c r="L11" s="2">
        <v>15</v>
      </c>
      <c r="M11" s="2">
        <f t="shared" si="0"/>
        <v>87</v>
      </c>
      <c r="N11" s="5"/>
    </row>
    <row r="12" spans="1:14" ht="15.75">
      <c r="A12" s="4">
        <v>8</v>
      </c>
      <c r="B12" s="1" t="s">
        <v>29</v>
      </c>
      <c r="C12" s="1" t="s">
        <v>151</v>
      </c>
      <c r="D12" s="1">
        <v>7</v>
      </c>
      <c r="E12" s="1" t="s">
        <v>96</v>
      </c>
      <c r="F12" s="1" t="s">
        <v>152</v>
      </c>
      <c r="G12" s="1" t="s">
        <v>98</v>
      </c>
      <c r="H12" s="1" t="s">
        <v>108</v>
      </c>
      <c r="I12" s="1">
        <v>8</v>
      </c>
      <c r="J12" s="2">
        <v>12</v>
      </c>
      <c r="K12" s="2">
        <v>21</v>
      </c>
      <c r="L12" s="2">
        <v>37</v>
      </c>
      <c r="M12" s="2">
        <f t="shared" si="0"/>
        <v>78</v>
      </c>
      <c r="N12" s="14"/>
    </row>
    <row r="13" spans="1:14" ht="15.75">
      <c r="A13" s="26">
        <v>9</v>
      </c>
      <c r="B13" s="27" t="s">
        <v>30</v>
      </c>
      <c r="C13" s="27" t="s">
        <v>86</v>
      </c>
      <c r="D13" s="27">
        <v>7</v>
      </c>
      <c r="E13" s="27" t="s">
        <v>163</v>
      </c>
      <c r="F13" s="27" t="s">
        <v>42</v>
      </c>
      <c r="G13" s="27" t="s">
        <v>98</v>
      </c>
      <c r="H13" s="27" t="s">
        <v>108</v>
      </c>
      <c r="I13" s="27">
        <v>20</v>
      </c>
      <c r="J13" s="27">
        <v>39</v>
      </c>
      <c r="K13" s="27">
        <v>14</v>
      </c>
      <c r="L13" s="27">
        <v>0</v>
      </c>
      <c r="M13" s="29">
        <f t="shared" si="0"/>
        <v>73</v>
      </c>
      <c r="N13" s="28"/>
    </row>
    <row r="14" spans="1:14" ht="16.5" thickBot="1">
      <c r="A14" s="15">
        <v>10</v>
      </c>
      <c r="B14" s="16" t="s">
        <v>146</v>
      </c>
      <c r="C14" s="16" t="s">
        <v>147</v>
      </c>
      <c r="D14" s="16">
        <v>7</v>
      </c>
      <c r="E14" s="16" t="s">
        <v>106</v>
      </c>
      <c r="F14" s="16" t="s">
        <v>107</v>
      </c>
      <c r="G14" s="16" t="s">
        <v>98</v>
      </c>
      <c r="H14" s="16" t="s">
        <v>108</v>
      </c>
      <c r="I14" s="16">
        <v>20</v>
      </c>
      <c r="J14" s="17">
        <v>0</v>
      </c>
      <c r="K14" s="17">
        <v>0</v>
      </c>
      <c r="L14" s="17">
        <v>36</v>
      </c>
      <c r="M14" s="17">
        <f t="shared" si="0"/>
        <v>56</v>
      </c>
      <c r="N14" s="18"/>
    </row>
  </sheetData>
  <sheetProtection/>
  <mergeCells count="1">
    <mergeCell ref="A1:N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Sandra</cp:lastModifiedBy>
  <cp:lastPrinted>2012-02-20T09:45:23Z</cp:lastPrinted>
  <dcterms:created xsi:type="dcterms:W3CDTF">2012-01-25T09:30:16Z</dcterms:created>
  <dcterms:modified xsi:type="dcterms:W3CDTF">2012-03-09T19:45:19Z</dcterms:modified>
  <cp:category/>
  <cp:version/>
  <cp:contentType/>
  <cp:contentStatus/>
</cp:coreProperties>
</file>