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SANDRA BAŠIĆ\SANDRA 2024_2025\JAVNA OBJAVA LJETO 2024\"/>
    </mc:Choice>
  </mc:AlternateContent>
  <bookViews>
    <workbookView xWindow="0" yWindow="0" windowWidth="25200" windowHeight="120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54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3" i="1" s="1"/>
</calcChain>
</file>

<file path=xl/sharedStrings.xml><?xml version="1.0" encoding="utf-8"?>
<sst xmlns="http://schemas.openxmlformats.org/spreadsheetml/2006/main" count="190" uniqueCount="100">
  <si>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</si>
  <si>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</si>
  <si>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</si>
  <si>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</si>
  <si>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</si>
  <si>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</si>
  <si>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</si>
  <si>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</si>
  <si>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</si>
  <si>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01.08.2024 Do 31.08.2024</t>
  </si>
  <si>
    <t>ZAGREBAČKA BANKA</t>
  </si>
  <si>
    <t>92963223473</t>
  </si>
  <si>
    <t>ZAGREB</t>
  </si>
  <si>
    <t>Nema Konta Na Odabranoj Razini</t>
  </si>
  <si>
    <t>OŠ S.S. KRANJČEVIĆA</t>
  </si>
  <si>
    <t>Ukupno:</t>
  </si>
  <si>
    <t>FINANCIJSKA AGENCIJA</t>
  </si>
  <si>
    <t>85821130368</t>
  </si>
  <si>
    <t xml:space="preserve">OSTALI NESPOMENUTI RASHODI POSLOVANJA                                                                                                                 </t>
  </si>
  <si>
    <t>VODOOPSKRBA I ODVODNJA</t>
  </si>
  <si>
    <t>83416546499</t>
  </si>
  <si>
    <t xml:space="preserve">KOMUNALNE USLUGE                                      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</si>
  <si>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</si>
  <si>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</si>
  <si>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</si>
  <si>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GHIA STORE d.o.o.</t>
  </si>
  <si>
    <t>81274793209</t>
  </si>
  <si>
    <t>52000 PAZIN</t>
  </si>
  <si>
    <t xml:space="preserve">MATERIJAL I DIJELOVI ZA TEKUĆE I INVESTICIJSKO ODRŽAVANJE                                                                                             </t>
  </si>
  <si>
    <t>HRV.ZAJEDNICA OSNOV.ŠKOLA</t>
  </si>
  <si>
    <t>78661516143</t>
  </si>
  <si>
    <t xml:space="preserve">ČLANARINE                                                                                                                                             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</si>
  <si>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</si>
  <si>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</si>
  <si>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</si>
  <si>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</si>
  <si>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HRVATSKI ZAVOD ZA JAVNO ZDRAVSTVO</t>
  </si>
  <si>
    <t>75297532041</t>
  </si>
  <si>
    <t xml:space="preserve">ZDRAVSTVENE I VETERINARSKE USLUGE                                                                                                                     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</si>
  <si>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</si>
  <si>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</si>
  <si>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</si>
  <si>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</si>
  <si>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</si>
  <si>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</si>
  <si>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</si>
  <si>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</si>
  <si>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</si>
  <si>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</si>
  <si>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</si>
  <si>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</si>
  <si>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JEŽ SERVIS</t>
  </si>
  <si>
    <t>64260045109</t>
  </si>
  <si>
    <t>VELIKA GORICA</t>
  </si>
  <si>
    <t>HEP OPSKRBA</t>
  </si>
  <si>
    <t>63073332379</t>
  </si>
  <si>
    <t>NOVINSKO IZDAVAČKA USTANOVA JEDNOTA DARUVAR</t>
  </si>
  <si>
    <t>60664444292</t>
  </si>
  <si>
    <t>DARUVAR</t>
  </si>
  <si>
    <t xml:space="preserve">UREDSKI MATERIJAL I OSTALI MATERIJALNI RASHODI                                                                                                        </t>
  </si>
  <si>
    <t>CWS-boco D.O.O.</t>
  </si>
  <si>
    <t>51026536351</t>
  </si>
  <si>
    <t xml:space="preserve">OSTALE USLUGE                                                                                                                                         </t>
  </si>
  <si>
    <t>ČISTA VODA</t>
  </si>
  <si>
    <t>42375187043</t>
  </si>
  <si>
    <t>TEHCEG</t>
  </si>
  <si>
    <t>36150984090</t>
  </si>
  <si>
    <t>VELINA DESIGN, obrt za usluge i trgovinu</t>
  </si>
  <si>
    <t>36085224878</t>
  </si>
  <si>
    <t>10000 Zagreb</t>
  </si>
  <si>
    <t>KONICA MINOLTA</t>
  </si>
  <si>
    <t>31697259786</t>
  </si>
  <si>
    <t>A1</t>
  </si>
  <si>
    <t>29524210204</t>
  </si>
  <si>
    <t>AKD-ZAŠTITA D.O.O.</t>
  </si>
  <si>
    <t>09253797076</t>
  </si>
  <si>
    <t>10000 ZAGREB</t>
  </si>
  <si>
    <t>GRAD.URED ZA PROSTORNO UREĐENJE</t>
  </si>
  <si>
    <t>03744272526</t>
  </si>
  <si>
    <t>POLIMER D.O.O.</t>
  </si>
  <si>
    <t>03060693877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</si>
  <si>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</si>
  <si>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</si>
  <si>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</si>
  <si>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</si>
  <si>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</si>
  <si>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</si>
  <si>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</si>
  <si>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</si>
  <si>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</si>
  <si>
    <t xml:space="preserve">PLAĆE ZA REDOVAN RAD 07/2024- BRUTO </t>
  </si>
  <si>
    <t xml:space="preserve">MINISTARSTVO ZNANOSTI, OBRAZOVANJA I MLADIH </t>
  </si>
  <si>
    <t xml:space="preserve">PLAĆE ZA REDOVAN RAD 07/2024- POSEBAN UVJET </t>
  </si>
  <si>
    <t xml:space="preserve">PLAĆE ZA REDOVAN RAD 07/2024- ZDRAVSTVENO </t>
  </si>
  <si>
    <t xml:space="preserve">PLAĆE ZA REDOVAN RAD 07/2024- BOLOVANJE HZZO </t>
  </si>
  <si>
    <t xml:space="preserve">PLAĆE ZA REDOVAN RAD 07/2024- PRIJEVOZ </t>
  </si>
  <si>
    <t xml:space="preserve">VIKENDOM U ŠD 07/2024- BRUTO </t>
  </si>
  <si>
    <t xml:space="preserve">GRADSKI URED ZA OBRAZOVANJE </t>
  </si>
  <si>
    <t xml:space="preserve">VIKENDOM U ŠD 07/2024- ZDRAVSTVENO </t>
  </si>
  <si>
    <t xml:space="preserve">VIKEDNOM U ŠD 07/2024- PRIJEVOZ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</si>
</sst>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2"/>
  <sheetViews>
    <sheetView tabSelected="1" topLeftCell="A58" zoomScaleNormal="100" workbookViewId="0">
      <selection activeCell="D72" sqref="D7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161.25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161.25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66.36</v>
      </c>
      <c r="E9" s="10">
        <v>3299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66.36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74.98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74.98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6.49</v>
      </c>
      <c r="E13" s="10">
        <v>3231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6.49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5043.3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5043.3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55</v>
      </c>
      <c r="E17" s="10">
        <v>3294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76.36</v>
      </c>
      <c r="E19" s="10">
        <v>3232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76.36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45.79</v>
      </c>
      <c r="E21" s="10">
        <v>3236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45.79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289.33999999999997</v>
      </c>
      <c r="E23" s="10">
        <v>3223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289.33999999999997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152.5</v>
      </c>
      <c r="E25" s="10">
        <v>3238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152.5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54.65</v>
      </c>
      <c r="E27" s="10">
        <v>3231</v>
      </c>
      <c r="F27" s="9" t="s">
        <v>24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54.65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10.62</v>
      </c>
      <c r="E29" s="10">
        <v>3233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10.62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268.75</v>
      </c>
      <c r="E31" s="10">
        <v>3232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268.75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1046.52</v>
      </c>
      <c r="E33" s="10">
        <v>3223</v>
      </c>
      <c r="F33" s="9" t="s">
        <v>41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1046.52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80.33</v>
      </c>
      <c r="E35" s="10">
        <v>3221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80.33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12</v>
      </c>
      <c r="D37" s="18">
        <v>55.54</v>
      </c>
      <c r="E37" s="10">
        <v>3239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55.54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12</v>
      </c>
      <c r="D39" s="18">
        <v>15.25</v>
      </c>
      <c r="E39" s="10">
        <v>3299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15.25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12</v>
      </c>
      <c r="D41" s="18">
        <v>124.83</v>
      </c>
      <c r="E41" s="10">
        <v>3224</v>
      </c>
      <c r="F41" s="9" t="s">
        <v>28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124.83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100</v>
      </c>
      <c r="E43" s="10">
        <v>3299</v>
      </c>
      <c r="F43" s="9" t="s">
        <v>18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100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12</v>
      </c>
      <c r="D45" s="18">
        <v>319.47000000000003</v>
      </c>
      <c r="E45" s="10">
        <v>3239</v>
      </c>
      <c r="F45" s="9" t="s">
        <v>62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319.47000000000003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12</v>
      </c>
      <c r="D47" s="18">
        <v>132.69</v>
      </c>
      <c r="E47" s="10">
        <v>3231</v>
      </c>
      <c r="F47" s="9" t="s">
        <v>24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132.69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49.6</v>
      </c>
      <c r="E49" s="10">
        <v>3239</v>
      </c>
      <c r="F49" s="9" t="s">
        <v>62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49.6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12</v>
      </c>
      <c r="D51" s="18">
        <v>134.44999999999999</v>
      </c>
      <c r="E51" s="10">
        <v>3234</v>
      </c>
      <c r="F51" s="9" t="s">
        <v>21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134.44999999999999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66.19</v>
      </c>
      <c r="E53" s="10">
        <v>3221</v>
      </c>
      <c r="F53" s="9" t="s">
        <v>59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66.19</v>
      </c>
      <c r="E54" s="23"/>
      <c r="F54" s="25"/>
      <c r="G54" s="26"/>
    </row>
    <row r="55" spans="1:7" x14ac:dyDescent="0.25">
      <c r="A55" s="9"/>
      <c r="B55" s="14"/>
      <c r="C55" s="10"/>
      <c r="D55" s="18">
        <v>529.84</v>
      </c>
      <c r="E55" s="10">
        <v>1291</v>
      </c>
      <c r="F55" s="9" t="s">
        <v>81</v>
      </c>
      <c r="G55" s="27" t="s">
        <v>14</v>
      </c>
    </row>
    <row r="56" spans="1:7" x14ac:dyDescent="0.25">
      <c r="A56" s="9"/>
      <c r="B56" s="14"/>
      <c r="C56" s="10"/>
      <c r="D56" s="18">
        <v>13412.21</v>
      </c>
      <c r="E56" s="10">
        <v>3111</v>
      </c>
      <c r="F56" s="9" t="s">
        <v>82</v>
      </c>
      <c r="G56" s="28" t="s">
        <v>14</v>
      </c>
    </row>
    <row r="57" spans="1:7" x14ac:dyDescent="0.25">
      <c r="A57" s="9"/>
      <c r="B57" s="14"/>
      <c r="C57" s="10"/>
      <c r="D57" s="18">
        <v>2046.3</v>
      </c>
      <c r="E57" s="10">
        <v>3141</v>
      </c>
      <c r="F57" s="9" t="s">
        <v>83</v>
      </c>
      <c r="G57" s="28" t="s">
        <v>14</v>
      </c>
    </row>
    <row r="58" spans="1:7" x14ac:dyDescent="0.25">
      <c r="A58" s="9"/>
      <c r="B58" s="14"/>
      <c r="C58" s="10"/>
      <c r="D58" s="18">
        <v>966.15</v>
      </c>
      <c r="E58" s="10">
        <v>3151</v>
      </c>
      <c r="F58" s="9" t="s">
        <v>84</v>
      </c>
      <c r="G58" s="28" t="s">
        <v>14</v>
      </c>
    </row>
    <row r="59" spans="1:7" x14ac:dyDescent="0.25">
      <c r="A59" s="9"/>
      <c r="B59" s="14"/>
      <c r="C59" s="10"/>
      <c r="D59" s="18">
        <v>2898.46</v>
      </c>
      <c r="E59" s="10">
        <v>3151</v>
      </c>
      <c r="F59" s="9" t="s">
        <v>84</v>
      </c>
      <c r="G59" s="28" t="s">
        <v>14</v>
      </c>
    </row>
    <row r="60" spans="1:7" x14ac:dyDescent="0.25">
      <c r="A60" s="9"/>
      <c r="B60" s="14"/>
      <c r="C60" s="10"/>
      <c r="D60" s="18">
        <v>3188.32</v>
      </c>
      <c r="E60" s="10">
        <v>3162</v>
      </c>
      <c r="F60" s="9" t="s">
        <v>85</v>
      </c>
      <c r="G60" s="28" t="s">
        <v>14</v>
      </c>
    </row>
    <row r="61" spans="1:7" x14ac:dyDescent="0.25">
      <c r="A61" s="9"/>
      <c r="B61" s="14"/>
      <c r="C61" s="10"/>
      <c r="D61" s="18">
        <v>143.88</v>
      </c>
      <c r="E61" s="10">
        <v>3212</v>
      </c>
      <c r="F61" s="9" t="s">
        <v>86</v>
      </c>
      <c r="G61" s="28" t="s">
        <v>14</v>
      </c>
    </row>
    <row r="62" spans="1:7" x14ac:dyDescent="0.25">
      <c r="A62" s="9"/>
      <c r="B62" s="14"/>
      <c r="C62" s="10"/>
      <c r="D62" s="18">
        <v>1531.71</v>
      </c>
      <c r="E62" s="10">
        <v>3237</v>
      </c>
      <c r="F62" s="9" t="s">
        <v>87</v>
      </c>
      <c r="G62" s="28" t="s">
        <v>14</v>
      </c>
    </row>
    <row r="63" spans="1:7" x14ac:dyDescent="0.25">
      <c r="A63" s="9"/>
      <c r="B63" s="14"/>
      <c r="C63" s="10"/>
      <c r="D63" s="18">
        <v>207.52</v>
      </c>
      <c r="E63" s="10">
        <v>3291</v>
      </c>
      <c r="F63" s="9" t="s">
        <v>88</v>
      </c>
      <c r="G63" s="28" t="s">
        <v>14</v>
      </c>
    </row>
    <row r="64" spans="1:7" x14ac:dyDescent="0.25">
      <c r="A64" s="9"/>
      <c r="B64" s="14"/>
      <c r="C64" s="10"/>
      <c r="D64" s="18">
        <v>117272.23</v>
      </c>
      <c r="E64" s="10">
        <v>3111</v>
      </c>
      <c r="F64" s="9" t="s">
        <v>90</v>
      </c>
      <c r="G64" s="28" t="s">
        <v>91</v>
      </c>
    </row>
    <row r="65" spans="1:7" x14ac:dyDescent="0.25">
      <c r="A65" s="9"/>
      <c r="B65" s="14"/>
      <c r="C65" s="10"/>
      <c r="D65" s="18">
        <v>275.51</v>
      </c>
      <c r="E65" s="10">
        <v>3114</v>
      </c>
      <c r="F65" s="9" t="s">
        <v>92</v>
      </c>
      <c r="G65" s="28" t="s">
        <v>91</v>
      </c>
    </row>
    <row r="66" spans="1:7" x14ac:dyDescent="0.25">
      <c r="A66" s="9"/>
      <c r="B66" s="14"/>
      <c r="C66" s="10"/>
      <c r="D66" s="18">
        <v>19395.37</v>
      </c>
      <c r="E66" s="10">
        <v>3132</v>
      </c>
      <c r="F66" s="9" t="s">
        <v>93</v>
      </c>
      <c r="G66" s="28" t="s">
        <v>91</v>
      </c>
    </row>
    <row r="67" spans="1:7" x14ac:dyDescent="0.25">
      <c r="A67" s="9"/>
      <c r="B67" s="14"/>
      <c r="C67" s="10"/>
      <c r="D67" s="18">
        <v>122.83</v>
      </c>
      <c r="E67" s="10">
        <v>1291</v>
      </c>
      <c r="F67" s="9" t="s">
        <v>94</v>
      </c>
      <c r="G67" s="28" t="s">
        <v>91</v>
      </c>
    </row>
    <row r="68" spans="1:7" x14ac:dyDescent="0.25">
      <c r="A68" s="9"/>
      <c r="B68" s="14"/>
      <c r="C68" s="10"/>
      <c r="D68" s="18">
        <v>1743.5</v>
      </c>
      <c r="E68" s="10">
        <v>3212</v>
      </c>
      <c r="F68" s="9" t="s">
        <v>95</v>
      </c>
      <c r="G68" s="28" t="s">
        <v>91</v>
      </c>
    </row>
    <row r="69" spans="1:7" x14ac:dyDescent="0.25">
      <c r="A69" s="9"/>
      <c r="B69" s="14"/>
      <c r="C69" s="10"/>
      <c r="D69" s="18">
        <v>994.75</v>
      </c>
      <c r="E69" s="10">
        <v>3111</v>
      </c>
      <c r="F69" s="9" t="s">
        <v>96</v>
      </c>
      <c r="G69" s="28" t="s">
        <v>97</v>
      </c>
    </row>
    <row r="70" spans="1:7" x14ac:dyDescent="0.25">
      <c r="A70" s="9"/>
      <c r="B70" s="14"/>
      <c r="C70" s="10"/>
      <c r="D70" s="18">
        <v>164.13</v>
      </c>
      <c r="E70" s="10">
        <v>3132</v>
      </c>
      <c r="F70" s="9" t="s">
        <v>98</v>
      </c>
      <c r="G70" s="28" t="s">
        <v>97</v>
      </c>
    </row>
    <row r="71" spans="1:7" x14ac:dyDescent="0.25">
      <c r="A71" s="9"/>
      <c r="B71" s="14"/>
      <c r="C71" s="10"/>
      <c r="D71" s="18">
        <v>11.71</v>
      </c>
      <c r="E71" s="10">
        <v>3212</v>
      </c>
      <c r="F71" s="9" t="s">
        <v>99</v>
      </c>
      <c r="G71" s="28" t="s">
        <v>97</v>
      </c>
    </row>
    <row r="72" spans="1:7" ht="21" customHeight="1" thickBot="1" x14ac:dyDescent="0.3">
      <c r="A72" s="21" t="s">
        <v>15</v>
      </c>
      <c r="B72" s="22"/>
      <c r="C72" s="23"/>
      <c r="D72" s="24">
        <f>SUM(D55:D71)</f>
        <v>164904.41999999998</v>
      </c>
      <c r="E72" s="23"/>
      <c r="F72" s="25"/>
      <c r="G72" s="26"/>
    </row>
    <row r="73" spans="1:7" ht="15.75" thickBot="1" x14ac:dyDescent="0.3">
      <c r="A73" s="29" t="s">
        <v>89</v>
      </c>
      <c r="B73" s="30"/>
      <c r="C73" s="31"/>
      <c r="D73" s="32">
        <f>SUM(D8,D10,D12,D14,D16,D18,D20,D22,D24,D26,D28,D30,D32,D34,D36,D38,D40,D42,D44,D46,D48,D50,D52,D54,D72)</f>
        <v>173334.68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dcterms:created xsi:type="dcterms:W3CDTF">2024-03-05T11:42:46Z</dcterms:created>
  <dcterms:modified xsi:type="dcterms:W3CDTF">2024-09-09T08:44:30Z</dcterms:modified>
</cp:coreProperties>
</file>