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SANDRA BAŠIĆ\SANDRA 2024_2025\JAVNA OBJAVA LJETO 2024\"/>
    </mc:Choice>
  </mc:AlternateContent>
  <bookViews>
    <workbookView xWindow="0" yWindow="0" windowWidth="25200" windowHeight="120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D86" i="1" l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119" i="1" s="1"/>
</calcChain>
</file>

<file path=xl/sharedStrings.xml><?xml version="1.0" encoding="utf-8"?>
<sst xmlns="http://schemas.openxmlformats.org/spreadsheetml/2006/main" count="312" uniqueCount="145">
  <si>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</si>
  <si>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</si>
  <si>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</si>
  <si>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</si>
  <si>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</si>
  <si>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</si>
  <si>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</si>
  <si>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</si>
  <si>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</si>
  <si>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01.07.2024 Do 31.07.2024</t>
  </si>
  <si>
    <t>ZAGREBAČKA BANKA</t>
  </si>
  <si>
    <t>92963223473</t>
  </si>
  <si>
    <t>ZAGREB</t>
  </si>
  <si>
    <t>Nema Konta Na Odabranoj Razini</t>
  </si>
  <si>
    <t>OŠ S.S. KRANJČEVIĆA</t>
  </si>
  <si>
    <t>Ukupno:</t>
  </si>
  <si>
    <t>AGROPROTEINKA-ENERGIJA d.o.o.</t>
  </si>
  <si>
    <t>90174095121</t>
  </si>
  <si>
    <t>SESVETE</t>
  </si>
  <si>
    <t xml:space="preserve">KOMUNALNE USLUGE                                                                                                                                      </t>
  </si>
  <si>
    <t>ŠKOLSKA OPREMA - GREGIĆ j.d.o.o.</t>
  </si>
  <si>
    <t>89077533639</t>
  </si>
  <si>
    <t>10000 Zagreb</t>
  </si>
  <si>
    <t xml:space="preserve">MATERIJAL I DIJELOVI ZA TEKUĆE I INVESTICIJSKO ODRŽAVANJE                                                                                             </t>
  </si>
  <si>
    <t>UDRUGA MATEMATIČARA OSIJEK</t>
  </si>
  <si>
    <t>87908305811</t>
  </si>
  <si>
    <t>31000 OSIJEK</t>
  </si>
  <si>
    <t xml:space="preserve">OSTALI NESPOMENUTI RASHODI POSLOVANJA                                                                                                                 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</si>
  <si>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</si>
  <si>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</si>
  <si>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</si>
  <si>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</si>
  <si>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</si>
  <si>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</si>
  <si>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ČISTOĆA</t>
  </si>
  <si>
    <t>85584865987</t>
  </si>
  <si>
    <t>MULLER</t>
  </si>
  <si>
    <t>84698789700</t>
  </si>
  <si>
    <t>VODOOPSKRBA I ODVODNJA</t>
  </si>
  <si>
    <t>83416546499</t>
  </si>
  <si>
    <t>HRVATSKI TELEKOM D.D.</t>
  </si>
  <si>
    <t>81793146560</t>
  </si>
  <si>
    <t>AGRODALM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</si>
  <si>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</si>
  <si>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</si>
  <si>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</si>
  <si>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</si>
  <si>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STANEK d.o.o.</t>
  </si>
  <si>
    <t>76706875460</t>
  </si>
  <si>
    <t>42000 Kučan Marof</t>
  </si>
  <si>
    <t xml:space="preserve">UREDSKI MATERIJAL I OSTALI MATERIJALNI RASHODI                                                                                                        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</si>
  <si>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</si>
  <si>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</si>
  <si>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</si>
  <si>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</si>
  <si>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</si>
  <si>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</si>
  <si>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</si>
  <si>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</si>
  <si>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</si>
  <si>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</si>
  <si>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</si>
  <si>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</si>
  <si>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</si>
  <si>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</si>
  <si>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</si>
  <si>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</si>
  <si>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</t>
  </si>
  <si>
    <t>63073332379</t>
  </si>
  <si>
    <t>MLINAR D.O.O.</t>
  </si>
  <si>
    <t>62296711978</t>
  </si>
  <si>
    <t>KONZUM PLUS D.O.O.</t>
  </si>
  <si>
    <t>62226620908</t>
  </si>
  <si>
    <t>PAN PEK</t>
  </si>
  <si>
    <t>58203211592</t>
  </si>
  <si>
    <t>BON - TON</t>
  </si>
  <si>
    <t>52931027628</t>
  </si>
  <si>
    <t>CWS-boco D.O.O.</t>
  </si>
  <si>
    <t>51026536351</t>
  </si>
  <si>
    <t xml:space="preserve">OSTALE USLUGE                                                                                                                                         </t>
  </si>
  <si>
    <t>VINDIJA MESO</t>
  </si>
  <si>
    <t>44138062462</t>
  </si>
  <si>
    <t>VARAŽDIN</t>
  </si>
  <si>
    <t>VINDIJA MLIJEKO</t>
  </si>
  <si>
    <t>GLAS KONCILA</t>
  </si>
  <si>
    <t>42821159693</t>
  </si>
  <si>
    <t>ČISTA VODA</t>
  </si>
  <si>
    <t>42375187043</t>
  </si>
  <si>
    <t>PLAVA PTICA</t>
  </si>
  <si>
    <t>39521531180</t>
  </si>
  <si>
    <t>KREATIVA</t>
  </si>
  <si>
    <t>37351859504</t>
  </si>
  <si>
    <t>TEHCEG</t>
  </si>
  <si>
    <t>36150984090</t>
  </si>
  <si>
    <t>KONICA MINOLTA</t>
  </si>
  <si>
    <t>31697259786</t>
  </si>
  <si>
    <t>FUGAPLAST d.o.o. za proizvodnju, trgovinu i prijevoz</t>
  </si>
  <si>
    <t>29606223279</t>
  </si>
  <si>
    <t>48331 Gola</t>
  </si>
  <si>
    <t>A1</t>
  </si>
  <si>
    <t>29524210204</t>
  </si>
  <si>
    <t>POLIKLINIKA SVETI ROK M.D.</t>
  </si>
  <si>
    <t>28842147765</t>
  </si>
  <si>
    <t xml:space="preserve">ZDRAVSTVENE I VETERINARSKE USLUGE                                                                                                                     </t>
  </si>
  <si>
    <t>TEKACOLOR d.o.o.</t>
  </si>
  <si>
    <t>09873990909</t>
  </si>
  <si>
    <t>10000 ZAGREB</t>
  </si>
  <si>
    <t>AKD-ZAŠTITA D.O.O.</t>
  </si>
  <si>
    <t>09253797076</t>
  </si>
  <si>
    <t>GLOBAL DISTRI d.o.o. za trgovinu i usluge</t>
  </si>
  <si>
    <t>05743327409</t>
  </si>
  <si>
    <t>10430 SAMOBOR</t>
  </si>
  <si>
    <t>GRAD.URED ZA PROSTORNO UREĐENJE</t>
  </si>
  <si>
    <t>03744272526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</si>
  <si>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</si>
  <si>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</si>
  <si>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</si>
  <si>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</si>
  <si>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</si>
  <si>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</si>
  <si>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</si>
  <si>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</si>
  <si>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</si>
  <si>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</si>
  <si>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 xml:space="preserve">PLAĆE ZA REDOVAN RAD  06/2024- BRUTO                                                                                                                                </t>
  </si>
  <si>
    <t xml:space="preserve">MINISTARSTVO ZNANOSTI, OBRAZOVANJA I MLADIH </t>
  </si>
  <si>
    <t xml:space="preserve">PLAĆE ZA REDOVAN RAD 06/2024- PREKOVREMENI </t>
  </si>
  <si>
    <t xml:space="preserve">PLAĆE ZA REDOVAN RAD 06/2024- POSEBAN UVJET </t>
  </si>
  <si>
    <t xml:space="preserve">PLAĆE ZA REDOVAN RAD 06/2024- ZDRAVSTVENO </t>
  </si>
  <si>
    <t xml:space="preserve">PLAĆE ZA REDOVAN RAD 06/2024- PRIJEVOZ </t>
  </si>
  <si>
    <t>PLAĆE ZA REDOVAN RAD 06/2024- BOLOVANJE HZZO</t>
  </si>
  <si>
    <t xml:space="preserve">ZAMJENE GRAD 06/2024- PREKOVREMENI </t>
  </si>
  <si>
    <t xml:space="preserve">GRADSKI URED ZA OBRAZOVANJE </t>
  </si>
  <si>
    <t xml:space="preserve">ZAMJENE GRAD 06/2024- ZDRAVSTVENO </t>
  </si>
  <si>
    <t xml:space="preserve">VIKEND U ŠD 06/2024- BRUTO </t>
  </si>
  <si>
    <t xml:space="preserve">VIKEND U ŠD 06/2024- PRIJEVOZ </t>
  </si>
  <si>
    <t xml:space="preserve">VIKEND U ŠD 06/2024- ZDRAVSTVENO </t>
  </si>
  <si>
    <t xml:space="preserve">ASISTENTI UGOVOR O RADU 06/2024- BRUTO </t>
  </si>
  <si>
    <t xml:space="preserve">ASISTENTI UGOVOR O RADU 06/2024- ZDRAVSTVENO </t>
  </si>
  <si>
    <t xml:space="preserve">ASISTENTI UGOVOR O RADU 06/2024- PRIJEVOZ </t>
  </si>
  <si>
    <t>ASISTENTI UGOVOR O DJELU 06/2024</t>
  </si>
  <si>
    <t>ASISTENTI EU PROJEKT 06/2024- BRUTO</t>
  </si>
  <si>
    <t>EU PROJEKT</t>
  </si>
  <si>
    <t xml:space="preserve">ASISTENTI EU PROJEKT 06/2024- ZDRAVSTVENO </t>
  </si>
  <si>
    <t>ASISTENTI EU PROJEKT 06/2024-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</si>
</sst>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2"/>
  <sheetViews>
    <sheetView tabSelected="1" topLeftCell="D88" zoomScaleNormal="100" workbookViewId="0">
      <selection activeCell="F100" sqref="F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214.43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214.43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92.93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92.93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359.25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359.25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35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6350</v>
      </c>
      <c r="E15" s="10">
        <v>3231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6350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12</v>
      </c>
      <c r="D17" s="18">
        <v>51.44</v>
      </c>
      <c r="E17" s="10">
        <v>3299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51.44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371.45</v>
      </c>
      <c r="E19" s="10">
        <v>3234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371.45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7.56</v>
      </c>
      <c r="E21" s="10">
        <v>3224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7.56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761.89</v>
      </c>
      <c r="E23" s="10">
        <v>3234</v>
      </c>
      <c r="F23" s="9" t="s">
        <v>19</v>
      </c>
      <c r="G23" s="27" t="s">
        <v>14</v>
      </c>
    </row>
    <row r="24" spans="1:7" x14ac:dyDescent="0.25">
      <c r="A24" s="9"/>
      <c r="B24" s="14"/>
      <c r="C24" s="10"/>
      <c r="D24" s="18">
        <v>592.87</v>
      </c>
      <c r="E24" s="10">
        <v>3299</v>
      </c>
      <c r="F24" s="9" t="s">
        <v>27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1354.76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6.31</v>
      </c>
      <c r="E26" s="10">
        <v>3231</v>
      </c>
      <c r="F26" s="9" t="s">
        <v>31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6.31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12</v>
      </c>
      <c r="D28" s="18">
        <v>503.86</v>
      </c>
      <c r="E28" s="10">
        <v>3222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503.86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29.42</v>
      </c>
      <c r="E30" s="10">
        <v>3222</v>
      </c>
      <c r="F30" s="9" t="s">
        <v>44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29.42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49</v>
      </c>
      <c r="D32" s="18">
        <v>158.97</v>
      </c>
      <c r="E32" s="10">
        <v>3221</v>
      </c>
      <c r="F32" s="9" t="s">
        <v>50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158.97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76.36</v>
      </c>
      <c r="E34" s="10">
        <v>3232</v>
      </c>
      <c r="F34" s="9" t="s">
        <v>54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76.36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12</v>
      </c>
      <c r="D36" s="18">
        <v>690.25</v>
      </c>
      <c r="E36" s="10">
        <v>3223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690.25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152.5</v>
      </c>
      <c r="E38" s="10">
        <v>3238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152.5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12</v>
      </c>
      <c r="D40" s="18">
        <v>54.65</v>
      </c>
      <c r="E40" s="10">
        <v>3231</v>
      </c>
      <c r="F40" s="9" t="s">
        <v>31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54.65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12</v>
      </c>
      <c r="D42" s="18">
        <v>10.62</v>
      </c>
      <c r="E42" s="10">
        <v>3233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10.62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12</v>
      </c>
      <c r="D44" s="18">
        <v>1269.93</v>
      </c>
      <c r="E44" s="10">
        <v>3223</v>
      </c>
      <c r="F44" s="9" t="s">
        <v>57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1269.93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594.85</v>
      </c>
      <c r="E46" s="10">
        <v>3222</v>
      </c>
      <c r="F46" s="9" t="s">
        <v>44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594.85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12</v>
      </c>
      <c r="D48" s="18">
        <v>400.84</v>
      </c>
      <c r="E48" s="10">
        <v>3221</v>
      </c>
      <c r="F48" s="9" t="s">
        <v>50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400.84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12</v>
      </c>
      <c r="D50" s="18">
        <v>137.97</v>
      </c>
      <c r="E50" s="10">
        <v>3222</v>
      </c>
      <c r="F50" s="9" t="s">
        <v>44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137.97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12</v>
      </c>
      <c r="D52" s="18">
        <v>170</v>
      </c>
      <c r="E52" s="10">
        <v>3221</v>
      </c>
      <c r="F52" s="9" t="s">
        <v>50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170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55.54</v>
      </c>
      <c r="E54" s="10">
        <v>3239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55.54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824</v>
      </c>
      <c r="E56" s="10">
        <v>3222</v>
      </c>
      <c r="F56" s="9" t="s">
        <v>44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824</v>
      </c>
      <c r="E57" s="23"/>
      <c r="F57" s="25"/>
      <c r="G57" s="26"/>
    </row>
    <row r="58" spans="1:7" x14ac:dyDescent="0.25">
      <c r="A58" s="9" t="s">
        <v>83</v>
      </c>
      <c r="B58" s="14" t="s">
        <v>81</v>
      </c>
      <c r="C58" s="10" t="s">
        <v>82</v>
      </c>
      <c r="D58" s="18">
        <v>1352.58</v>
      </c>
      <c r="E58" s="10">
        <v>3222</v>
      </c>
      <c r="F58" s="9" t="s">
        <v>44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1352.58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12</v>
      </c>
      <c r="D60" s="18">
        <v>282.56</v>
      </c>
      <c r="E60" s="10">
        <v>3221</v>
      </c>
      <c r="F60" s="9" t="s">
        <v>50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282.56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12</v>
      </c>
      <c r="D62" s="18">
        <v>47.78</v>
      </c>
      <c r="E62" s="10">
        <v>3234</v>
      </c>
      <c r="F62" s="9" t="s">
        <v>19</v>
      </c>
      <c r="G62" s="27" t="s">
        <v>14</v>
      </c>
    </row>
    <row r="63" spans="1:7" x14ac:dyDescent="0.25">
      <c r="A63" s="9"/>
      <c r="B63" s="14"/>
      <c r="C63" s="10"/>
      <c r="D63" s="18">
        <v>29.2</v>
      </c>
      <c r="E63" s="10">
        <v>3299</v>
      </c>
      <c r="F63" s="9" t="s">
        <v>27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76.98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12</v>
      </c>
      <c r="D65" s="18">
        <v>343.75</v>
      </c>
      <c r="E65" s="10">
        <v>3232</v>
      </c>
      <c r="F65" s="9" t="s">
        <v>54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343.75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12</v>
      </c>
      <c r="D67" s="18">
        <v>377</v>
      </c>
      <c r="E67" s="10">
        <v>3221</v>
      </c>
      <c r="F67" s="9" t="s">
        <v>50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377</v>
      </c>
      <c r="E68" s="23"/>
      <c r="F68" s="25"/>
      <c r="G68" s="26"/>
    </row>
    <row r="69" spans="1:7" x14ac:dyDescent="0.25">
      <c r="A69" s="9" t="s">
        <v>92</v>
      </c>
      <c r="B69" s="14" t="s">
        <v>93</v>
      </c>
      <c r="C69" s="10" t="s">
        <v>12</v>
      </c>
      <c r="D69" s="18">
        <v>148.19999999999999</v>
      </c>
      <c r="E69" s="10">
        <v>3224</v>
      </c>
      <c r="F69" s="9" t="s">
        <v>23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148.19999999999999</v>
      </c>
      <c r="E70" s="23"/>
      <c r="F70" s="25"/>
      <c r="G70" s="26"/>
    </row>
    <row r="71" spans="1:7" x14ac:dyDescent="0.25">
      <c r="A71" s="9" t="s">
        <v>94</v>
      </c>
      <c r="B71" s="14" t="s">
        <v>95</v>
      </c>
      <c r="C71" s="10" t="s">
        <v>12</v>
      </c>
      <c r="D71" s="18">
        <v>430.49</v>
      </c>
      <c r="E71" s="10">
        <v>3239</v>
      </c>
      <c r="F71" s="9" t="s">
        <v>79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430.49</v>
      </c>
      <c r="E72" s="23"/>
      <c r="F72" s="25"/>
      <c r="G72" s="26"/>
    </row>
    <row r="73" spans="1:7" x14ac:dyDescent="0.25">
      <c r="A73" s="9" t="s">
        <v>96</v>
      </c>
      <c r="B73" s="14" t="s">
        <v>97</v>
      </c>
      <c r="C73" s="10" t="s">
        <v>98</v>
      </c>
      <c r="D73" s="18">
        <v>83.48</v>
      </c>
      <c r="E73" s="10">
        <v>3224</v>
      </c>
      <c r="F73" s="9" t="s">
        <v>23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83.48</v>
      </c>
      <c r="E74" s="23"/>
      <c r="F74" s="25"/>
      <c r="G74" s="26"/>
    </row>
    <row r="75" spans="1:7" x14ac:dyDescent="0.25">
      <c r="A75" s="9" t="s">
        <v>99</v>
      </c>
      <c r="B75" s="14" t="s">
        <v>100</v>
      </c>
      <c r="C75" s="10" t="s">
        <v>12</v>
      </c>
      <c r="D75" s="18">
        <v>132.69</v>
      </c>
      <c r="E75" s="10">
        <v>3231</v>
      </c>
      <c r="F75" s="9" t="s">
        <v>31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132.69</v>
      </c>
      <c r="E76" s="23"/>
      <c r="F76" s="25"/>
      <c r="G76" s="26"/>
    </row>
    <row r="77" spans="1:7" x14ac:dyDescent="0.25">
      <c r="A77" s="9" t="s">
        <v>101</v>
      </c>
      <c r="B77" s="14" t="s">
        <v>102</v>
      </c>
      <c r="C77" s="10" t="s">
        <v>12</v>
      </c>
      <c r="D77" s="18">
        <v>6400</v>
      </c>
      <c r="E77" s="10">
        <v>3236</v>
      </c>
      <c r="F77" s="9" t="s">
        <v>103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6400</v>
      </c>
      <c r="E78" s="23"/>
      <c r="F78" s="25"/>
      <c r="G78" s="26"/>
    </row>
    <row r="79" spans="1:7" x14ac:dyDescent="0.25">
      <c r="A79" s="9" t="s">
        <v>104</v>
      </c>
      <c r="B79" s="14" t="s">
        <v>105</v>
      </c>
      <c r="C79" s="10" t="s">
        <v>106</v>
      </c>
      <c r="D79" s="18">
        <v>537.64</v>
      </c>
      <c r="E79" s="10">
        <v>3224</v>
      </c>
      <c r="F79" s="9" t="s">
        <v>23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537.64</v>
      </c>
      <c r="E80" s="23"/>
      <c r="F80" s="25"/>
      <c r="G80" s="26"/>
    </row>
    <row r="81" spans="1:7" x14ac:dyDescent="0.25">
      <c r="A81" s="9" t="s">
        <v>107</v>
      </c>
      <c r="B81" s="14" t="s">
        <v>108</v>
      </c>
      <c r="C81" s="10" t="s">
        <v>106</v>
      </c>
      <c r="D81" s="18">
        <v>49.6</v>
      </c>
      <c r="E81" s="10">
        <v>3239</v>
      </c>
      <c r="F81" s="9" t="s">
        <v>79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49.6</v>
      </c>
      <c r="E82" s="23"/>
      <c r="F82" s="25"/>
      <c r="G82" s="26"/>
    </row>
    <row r="83" spans="1:7" x14ac:dyDescent="0.25">
      <c r="A83" s="9" t="s">
        <v>109</v>
      </c>
      <c r="B83" s="14" t="s">
        <v>110</v>
      </c>
      <c r="C83" s="10" t="s">
        <v>111</v>
      </c>
      <c r="D83" s="18">
        <v>1683.39</v>
      </c>
      <c r="E83" s="10">
        <v>3221</v>
      </c>
      <c r="F83" s="9" t="s">
        <v>50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1683.39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12</v>
      </c>
      <c r="D85" s="18">
        <v>136.55000000000001</v>
      </c>
      <c r="E85" s="10">
        <v>3234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136.55000000000001</v>
      </c>
      <c r="E86" s="23"/>
      <c r="F86" s="25"/>
      <c r="G86" s="26"/>
    </row>
    <row r="87" spans="1:7" x14ac:dyDescent="0.25">
      <c r="A87" s="9"/>
      <c r="B87" s="14"/>
      <c r="C87" s="10"/>
      <c r="D87" s="18">
        <v>858.75</v>
      </c>
      <c r="E87" s="10">
        <v>1291</v>
      </c>
      <c r="F87" s="9" t="s">
        <v>114</v>
      </c>
      <c r="G87" s="27" t="s">
        <v>14</v>
      </c>
    </row>
    <row r="88" spans="1:7" x14ac:dyDescent="0.25">
      <c r="A88" s="9"/>
      <c r="B88" s="14"/>
      <c r="C88" s="10"/>
      <c r="D88" s="18">
        <v>16113.73</v>
      </c>
      <c r="E88" s="10">
        <v>3111</v>
      </c>
      <c r="F88" s="9" t="s">
        <v>115</v>
      </c>
      <c r="G88" s="28" t="s">
        <v>14</v>
      </c>
    </row>
    <row r="89" spans="1:7" x14ac:dyDescent="0.25">
      <c r="A89" s="9"/>
      <c r="B89" s="14"/>
      <c r="C89" s="10"/>
      <c r="D89" s="18">
        <v>2345.5100000000002</v>
      </c>
      <c r="E89" s="10">
        <v>3141</v>
      </c>
      <c r="F89" s="9" t="s">
        <v>116</v>
      </c>
      <c r="G89" s="28" t="s">
        <v>14</v>
      </c>
    </row>
    <row r="90" spans="1:7" x14ac:dyDescent="0.25">
      <c r="A90" s="9"/>
      <c r="B90" s="14"/>
      <c r="C90" s="10"/>
      <c r="D90" s="18">
        <v>1148.22</v>
      </c>
      <c r="E90" s="10">
        <v>3151</v>
      </c>
      <c r="F90" s="9" t="s">
        <v>117</v>
      </c>
      <c r="G90" s="28" t="s">
        <v>14</v>
      </c>
    </row>
    <row r="91" spans="1:7" x14ac:dyDescent="0.25">
      <c r="A91" s="9"/>
      <c r="B91" s="14"/>
      <c r="C91" s="10"/>
      <c r="D91" s="18">
        <v>3356.59</v>
      </c>
      <c r="E91" s="10">
        <v>3151</v>
      </c>
      <c r="F91" s="9" t="s">
        <v>117</v>
      </c>
      <c r="G91" s="28" t="s">
        <v>14</v>
      </c>
    </row>
    <row r="92" spans="1:7" x14ac:dyDescent="0.25">
      <c r="A92" s="9"/>
      <c r="B92" s="14"/>
      <c r="C92" s="10"/>
      <c r="D92" s="18">
        <v>3789.06</v>
      </c>
      <c r="E92" s="10">
        <v>3162</v>
      </c>
      <c r="F92" s="9" t="s">
        <v>118</v>
      </c>
      <c r="G92" s="28" t="s">
        <v>14</v>
      </c>
    </row>
    <row r="93" spans="1:7" x14ac:dyDescent="0.25">
      <c r="A93" s="9"/>
      <c r="B93" s="14"/>
      <c r="C93" s="10"/>
      <c r="D93" s="18">
        <v>80</v>
      </c>
      <c r="E93" s="10">
        <v>3211</v>
      </c>
      <c r="F93" s="9" t="s">
        <v>119</v>
      </c>
      <c r="G93" s="28" t="s">
        <v>14</v>
      </c>
    </row>
    <row r="94" spans="1:7" x14ac:dyDescent="0.25">
      <c r="A94" s="9"/>
      <c r="B94" s="14"/>
      <c r="C94" s="10"/>
      <c r="D94" s="18">
        <v>481.14</v>
      </c>
      <c r="E94" s="10">
        <v>3212</v>
      </c>
      <c r="F94" s="9" t="s">
        <v>120</v>
      </c>
      <c r="G94" s="28" t="s">
        <v>14</v>
      </c>
    </row>
    <row r="95" spans="1:7" x14ac:dyDescent="0.25">
      <c r="A95" s="9"/>
      <c r="B95" s="14"/>
      <c r="C95" s="10"/>
      <c r="D95" s="18">
        <v>162.1</v>
      </c>
      <c r="E95" s="10">
        <v>3221</v>
      </c>
      <c r="F95" s="9" t="s">
        <v>50</v>
      </c>
      <c r="G95" s="28" t="s">
        <v>14</v>
      </c>
    </row>
    <row r="96" spans="1:7" x14ac:dyDescent="0.25">
      <c r="A96" s="9"/>
      <c r="B96" s="14"/>
      <c r="C96" s="10"/>
      <c r="D96" s="18">
        <v>121.2</v>
      </c>
      <c r="E96" s="10">
        <v>3224</v>
      </c>
      <c r="F96" s="9" t="s">
        <v>23</v>
      </c>
      <c r="G96" s="28" t="s">
        <v>14</v>
      </c>
    </row>
    <row r="97" spans="1:7" x14ac:dyDescent="0.25">
      <c r="A97" s="9"/>
      <c r="B97" s="14"/>
      <c r="C97" s="10"/>
      <c r="D97" s="18">
        <v>11.14</v>
      </c>
      <c r="E97" s="10">
        <v>3231</v>
      </c>
      <c r="F97" s="9" t="s">
        <v>31</v>
      </c>
      <c r="G97" s="28" t="s">
        <v>14</v>
      </c>
    </row>
    <row r="98" spans="1:7" x14ac:dyDescent="0.25">
      <c r="A98" s="9"/>
      <c r="B98" s="14"/>
      <c r="C98" s="10"/>
      <c r="D98" s="18">
        <v>3894.74</v>
      </c>
      <c r="E98" s="10">
        <v>3237</v>
      </c>
      <c r="F98" s="9" t="s">
        <v>121</v>
      </c>
      <c r="G98" s="28" t="s">
        <v>14</v>
      </c>
    </row>
    <row r="99" spans="1:7" x14ac:dyDescent="0.25">
      <c r="A99" s="9"/>
      <c r="B99" s="14"/>
      <c r="C99" s="10"/>
      <c r="D99" s="18">
        <v>207.52</v>
      </c>
      <c r="E99" s="10">
        <v>3291</v>
      </c>
      <c r="F99" s="9" t="s">
        <v>122</v>
      </c>
      <c r="G99" s="28" t="s">
        <v>14</v>
      </c>
    </row>
    <row r="100" spans="1:7" x14ac:dyDescent="0.25">
      <c r="A100" s="9"/>
      <c r="B100" s="14"/>
      <c r="C100" s="10"/>
      <c r="D100" s="18">
        <v>120587.33</v>
      </c>
      <c r="E100" s="10">
        <v>3111</v>
      </c>
      <c r="F100" s="9" t="s">
        <v>124</v>
      </c>
      <c r="G100" s="28" t="s">
        <v>125</v>
      </c>
    </row>
    <row r="101" spans="1:7" x14ac:dyDescent="0.25">
      <c r="A101" s="9"/>
      <c r="B101" s="14"/>
      <c r="C101" s="10"/>
      <c r="D101" s="18">
        <v>2703.64</v>
      </c>
      <c r="E101" s="10">
        <v>3113</v>
      </c>
      <c r="F101" s="9" t="s">
        <v>126</v>
      </c>
      <c r="G101" s="28" t="s">
        <v>125</v>
      </c>
    </row>
    <row r="102" spans="1:7" x14ac:dyDescent="0.25">
      <c r="A102" s="9"/>
      <c r="B102" s="14"/>
      <c r="C102" s="10"/>
      <c r="D102" s="18">
        <v>2361.56</v>
      </c>
      <c r="E102" s="10">
        <v>3114</v>
      </c>
      <c r="F102" s="9" t="s">
        <v>127</v>
      </c>
      <c r="G102" s="28" t="s">
        <v>125</v>
      </c>
    </row>
    <row r="103" spans="1:7" x14ac:dyDescent="0.25">
      <c r="A103" s="9"/>
      <c r="B103" s="14"/>
      <c r="C103" s="10"/>
      <c r="D103" s="18">
        <v>20732.68</v>
      </c>
      <c r="E103" s="10">
        <v>3132</v>
      </c>
      <c r="F103" s="9" t="s">
        <v>128</v>
      </c>
      <c r="G103" s="28" t="s">
        <v>125</v>
      </c>
    </row>
    <row r="104" spans="1:7" x14ac:dyDescent="0.25">
      <c r="A104" s="9"/>
      <c r="B104" s="14"/>
      <c r="C104" s="10"/>
      <c r="D104" s="18">
        <v>2761.59</v>
      </c>
      <c r="E104" s="10">
        <v>3212</v>
      </c>
      <c r="F104" s="9" t="s">
        <v>129</v>
      </c>
      <c r="G104" s="28" t="s">
        <v>125</v>
      </c>
    </row>
    <row r="105" spans="1:7" x14ac:dyDescent="0.25">
      <c r="A105" s="9"/>
      <c r="B105" s="14"/>
      <c r="C105" s="10"/>
      <c r="D105" s="18">
        <v>1058.4000000000001</v>
      </c>
      <c r="E105" s="10">
        <v>1291</v>
      </c>
      <c r="F105" s="9" t="s">
        <v>130</v>
      </c>
      <c r="G105" s="28" t="s">
        <v>125</v>
      </c>
    </row>
    <row r="106" spans="1:7" x14ac:dyDescent="0.25">
      <c r="A106" s="9"/>
      <c r="B106" s="14"/>
      <c r="C106" s="10"/>
      <c r="D106" s="18">
        <v>1067.19</v>
      </c>
      <c r="E106" s="10">
        <v>3113</v>
      </c>
      <c r="F106" s="9" t="s">
        <v>131</v>
      </c>
      <c r="G106" s="28" t="s">
        <v>132</v>
      </c>
    </row>
    <row r="107" spans="1:7" x14ac:dyDescent="0.25">
      <c r="A107" s="9"/>
      <c r="B107" s="14"/>
      <c r="C107" s="10"/>
      <c r="D107" s="18">
        <v>176.09</v>
      </c>
      <c r="E107" s="10">
        <v>3132</v>
      </c>
      <c r="F107" s="9" t="s">
        <v>133</v>
      </c>
      <c r="G107" s="28" t="s">
        <v>132</v>
      </c>
    </row>
    <row r="108" spans="1:7" x14ac:dyDescent="0.25">
      <c r="A108" s="9"/>
      <c r="B108" s="14"/>
      <c r="C108" s="10"/>
      <c r="D108" s="18">
        <v>1022.73</v>
      </c>
      <c r="E108" s="10">
        <v>3111</v>
      </c>
      <c r="F108" s="9" t="s">
        <v>134</v>
      </c>
      <c r="G108" s="28" t="s">
        <v>132</v>
      </c>
    </row>
    <row r="109" spans="1:7" x14ac:dyDescent="0.25">
      <c r="A109" s="9"/>
      <c r="B109" s="14"/>
      <c r="C109" s="10"/>
      <c r="D109" s="18">
        <v>19.25</v>
      </c>
      <c r="E109" s="10">
        <v>3212</v>
      </c>
      <c r="F109" s="9" t="s">
        <v>135</v>
      </c>
      <c r="G109" s="28" t="s">
        <v>132</v>
      </c>
    </row>
    <row r="110" spans="1:7" x14ac:dyDescent="0.25">
      <c r="A110" s="9"/>
      <c r="B110" s="14"/>
      <c r="C110" s="10"/>
      <c r="D110" s="18">
        <v>168.75</v>
      </c>
      <c r="E110" s="10">
        <v>3132</v>
      </c>
      <c r="F110" s="9" t="s">
        <v>136</v>
      </c>
      <c r="G110" s="28" t="s">
        <v>132</v>
      </c>
    </row>
    <row r="111" spans="1:7" x14ac:dyDescent="0.25">
      <c r="A111" s="9"/>
      <c r="B111" s="14"/>
      <c r="C111" s="10"/>
      <c r="D111" s="18">
        <v>606.25</v>
      </c>
      <c r="E111" s="10">
        <v>3111</v>
      </c>
      <c r="F111" s="9" t="s">
        <v>137</v>
      </c>
      <c r="G111" s="28" t="s">
        <v>132</v>
      </c>
    </row>
    <row r="112" spans="1:7" x14ac:dyDescent="0.25">
      <c r="A112" s="9"/>
      <c r="B112" s="14"/>
      <c r="C112" s="10"/>
      <c r="D112" s="18">
        <v>100.03</v>
      </c>
      <c r="E112" s="10">
        <v>3132</v>
      </c>
      <c r="F112" s="9" t="s">
        <v>138</v>
      </c>
      <c r="G112" s="28" t="s">
        <v>132</v>
      </c>
    </row>
    <row r="113" spans="1:7" x14ac:dyDescent="0.25">
      <c r="A113" s="9"/>
      <c r="B113" s="14"/>
      <c r="C113" s="10"/>
      <c r="D113" s="18">
        <v>53.16</v>
      </c>
      <c r="E113" s="10">
        <v>3212</v>
      </c>
      <c r="F113" s="9" t="s">
        <v>139</v>
      </c>
      <c r="G113" s="28" t="s">
        <v>132</v>
      </c>
    </row>
    <row r="114" spans="1:7" x14ac:dyDescent="0.25">
      <c r="A114" s="9"/>
      <c r="B114" s="14"/>
      <c r="C114" s="10"/>
      <c r="D114" s="18">
        <v>621.46</v>
      </c>
      <c r="E114" s="10">
        <v>3237</v>
      </c>
      <c r="F114" s="9" t="s">
        <v>140</v>
      </c>
      <c r="G114" s="28" t="s">
        <v>132</v>
      </c>
    </row>
    <row r="115" spans="1:7" x14ac:dyDescent="0.25">
      <c r="A115" s="9"/>
      <c r="B115" s="14"/>
      <c r="C115" s="10"/>
      <c r="D115" s="18">
        <v>1834.65</v>
      </c>
      <c r="E115" s="10">
        <v>3111</v>
      </c>
      <c r="F115" s="9" t="s">
        <v>141</v>
      </c>
      <c r="G115" s="28" t="s">
        <v>142</v>
      </c>
    </row>
    <row r="116" spans="1:7" x14ac:dyDescent="0.25">
      <c r="A116" s="9"/>
      <c r="B116" s="14"/>
      <c r="C116" s="10"/>
      <c r="D116" s="18">
        <v>302.70999999999998</v>
      </c>
      <c r="E116" s="10">
        <v>3132</v>
      </c>
      <c r="F116" s="9" t="s">
        <v>143</v>
      </c>
      <c r="G116" s="28" t="s">
        <v>142</v>
      </c>
    </row>
    <row r="117" spans="1:7" x14ac:dyDescent="0.25">
      <c r="A117" s="9"/>
      <c r="B117" s="14"/>
      <c r="C117" s="10"/>
      <c r="D117" s="18">
        <v>86.61</v>
      </c>
      <c r="E117" s="10">
        <v>3212</v>
      </c>
      <c r="F117" s="9" t="s">
        <v>144</v>
      </c>
      <c r="G117" s="28" t="s">
        <v>142</v>
      </c>
    </row>
    <row r="118" spans="1:7" ht="21" customHeight="1" thickBot="1" x14ac:dyDescent="0.3">
      <c r="A118" s="21" t="s">
        <v>15</v>
      </c>
      <c r="B118" s="22"/>
      <c r="C118" s="23"/>
      <c r="D118" s="24">
        <f>SUM(D87:D117)</f>
        <v>188833.77999999997</v>
      </c>
      <c r="E118" s="23"/>
      <c r="F118" s="25"/>
      <c r="G118" s="26"/>
    </row>
    <row r="119" spans="1:7" ht="15.75" thickBot="1" x14ac:dyDescent="0.3">
      <c r="A119" s="29" t="s">
        <v>123</v>
      </c>
      <c r="B119" s="30"/>
      <c r="C119" s="31"/>
      <c r="D119" s="32">
        <f>SUM(D8,D10,D12,D14,D16,D18,D20,D22,D25,D27,D29,D31,D33,D35,D37,D39,D41,D43,D45,D47,D49,D51,D53,D55,D57,D59,D61,D64,D66,D68,D70,D72,D74,D76,D78,D80,D82,D84,D86,D118)</f>
        <v>214841.57999999996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2024-09-09T08:44:11Z</dcterms:modified>
</cp:coreProperties>
</file>