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cunovodstvo\Desktop\JAVNA OBJAVA SREDSTAVA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D47" i="1" l="1"/>
  <c r="D14" i="1"/>
  <c r="D12" i="1"/>
  <c r="D10" i="1"/>
  <c r="D8" i="1"/>
</calcChain>
</file>

<file path=xl/sharedStrings.xml><?xml version="1.0" encoding="utf-8"?>
<sst xmlns="http://schemas.openxmlformats.org/spreadsheetml/2006/main" count="98" uniqueCount="58">
  <si>
    <t>Naziv Primatelja</t>
  </si>
  <si>
    <t>OIB</t>
  </si>
  <si>
    <t>Sjedište / Prebivalište Primatelja</t>
  </si>
  <si>
    <t>Iznos</t>
  </si>
  <si>
    <t>KONTO</t>
  </si>
  <si>
    <t>Vrsta Rashoda / Izdataka</t>
  </si>
  <si>
    <t>Naziv Isplatitelja</t>
  </si>
  <si>
    <t xml:space="preserve">                                                                                                        JAVNA OBJAVA INFORMACIJA O TROŠENJU SREDSTAVA                                                                                                                                                    </t>
  </si>
  <si>
    <t>OŠ S.S. KRANJČEVIĆA_x000D_
BOGIŠIĆEVA 13_x000D_
ZAGREB_x000D_
Tel: +385(1)4649706   Fax: +385(1)4649706_x000D_
OIB: 67787842481_x000D_
Mail: viktorija.viduka@skole.hr_x000D_
IBAN: HR2623600001101556928</t>
  </si>
  <si>
    <t>Isplata Sredstava Za Razdoblje: 01.01.2024 Do 31.01.2024</t>
  </si>
  <si>
    <t>POKLONIME OBRT ZA TRGOVINU I USLUGE, VL. KATA BARIŠIĆ</t>
  </si>
  <si>
    <t>72211773597</t>
  </si>
  <si>
    <t>10090 ZAGREB-SUSEDGRAD</t>
  </si>
  <si>
    <t xml:space="preserve">OSTALI NESPOMENUTI RASHODI POSLOVANJA                                                                                                                 </t>
  </si>
  <si>
    <t>OŠ S.S. KRANJČEVIĆA</t>
  </si>
  <si>
    <t>Ukupno:</t>
  </si>
  <si>
    <t>VINDIJA MLIJEKO</t>
  </si>
  <si>
    <t>44138062462</t>
  </si>
  <si>
    <t>VARAŽDIN</t>
  </si>
  <si>
    <t xml:space="preserve">MATERIJAL I SIROVINE                                                                                                                                  </t>
  </si>
  <si>
    <t>OOPG MLAĐAN</t>
  </si>
  <si>
    <t>33360385415</t>
  </si>
  <si>
    <t>DUBRAVA</t>
  </si>
  <si>
    <t>USTANOVA HIŠA EKSPERIMENTOV</t>
  </si>
  <si>
    <t>12077941</t>
  </si>
  <si>
    <t>LJUBLJANA</t>
  </si>
  <si>
    <t xml:space="preserve">SLUŽBENA PUTOVANJA                                                                                                                                    </t>
  </si>
  <si>
    <t xml:space="preserve">USLUGE PROMIDŽBE I INFORMIRANJA                                                                                                                       </t>
  </si>
  <si>
    <t xml:space="preserve">INTELEKTUALNE I OSOBNE USLUGE                                                                                                                         </t>
  </si>
  <si>
    <t xml:space="preserve">BANKARSKE USLUGE I USLUGE PLATNOG PROMETA                                                                                                             </t>
  </si>
  <si>
    <t>Sveukupno:</t>
  </si>
  <si>
    <t xml:space="preserve">MINISTARSTVO ZNANOSTI, OBRAZOVANJA I MLADIH </t>
  </si>
  <si>
    <t>PLAĆA ZA REDOVAN RAD 12/2023 - BRUTO</t>
  </si>
  <si>
    <t xml:space="preserve">PLAĆA ZA REDOVAN RAD 12/2023- PREKOVREMENI </t>
  </si>
  <si>
    <t xml:space="preserve">PLAĆA ZA REDOVAN RAD 12/2023- POSEBAN UVJET </t>
  </si>
  <si>
    <t xml:space="preserve">PLAĆA ZA REDOVAN RAD 12/2023-ZDRAVSTVENO </t>
  </si>
  <si>
    <t>PLAĆA ZA REDOVAN RAD 12/2023- PRIJEVOZ</t>
  </si>
  <si>
    <t xml:space="preserve">ZAMJENE GRAD 12/2023- PREKOVREMENI </t>
  </si>
  <si>
    <t xml:space="preserve">ZAMJENE GRAD 12/2023- ZDRAVSTVENO </t>
  </si>
  <si>
    <t>ASISTENTI UGOVOR O RADU 12/2023- BRUTO</t>
  </si>
  <si>
    <t xml:space="preserve">ASISTENTI UGOVOR O RADU 12/2023- ZDRAVSTVENO </t>
  </si>
  <si>
    <t xml:space="preserve">ASISTENTI UGOVOR O RADU 12/2023- PRIJEVOZ </t>
  </si>
  <si>
    <t>ASISTENTI UGOVOR O DJELU 12/2023</t>
  </si>
  <si>
    <t>ASISTENTI EU PROJEKT 12/2023- BRUTO</t>
  </si>
  <si>
    <t>EU PROJEKT</t>
  </si>
  <si>
    <t xml:space="preserve">ASISTENTI EU PROJEKT 12/2023- ZDRAVSTVENO </t>
  </si>
  <si>
    <t xml:space="preserve">ASISTENTI EU PROJEKT 12/2023- PRIJEVOZ </t>
  </si>
  <si>
    <t>E-TEHNIČAR 12/2023</t>
  </si>
  <si>
    <t>GRADSKI URED ZA OBRAZOVANJE</t>
  </si>
  <si>
    <t>VIKEND U ŠD 12/2023 - BRUTO</t>
  </si>
  <si>
    <t xml:space="preserve">VIKEND U ŠD 12/2023 - PRIJEVOZ </t>
  </si>
  <si>
    <t xml:space="preserve">VIKEND U ŠD 12/2023- ZDRAVSTVENO </t>
  </si>
  <si>
    <t xml:space="preserve">PLAĆE ZA REDOVAN RAD                                                                                                                          </t>
  </si>
  <si>
    <t xml:space="preserve">OBVEZE ZA BOLOVANJE NA TERET HZZO-A </t>
  </si>
  <si>
    <t xml:space="preserve">POREZ NA DOHODAK IZ PLAĆA </t>
  </si>
  <si>
    <t xml:space="preserve">DOPRINOSI ZA MIROVINSKO OSIGURANJE </t>
  </si>
  <si>
    <t xml:space="preserve">OBVEZE ZA DOPRINOSE ZA OSN.ZDRAVSTVENO OSIGURANJE </t>
  </si>
  <si>
    <t xml:space="preserve">NAKNADE ZA PRIJEVOZ, ZA RAD NA TERENU I ODVOJENI ŽIVOT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</si>
</sst>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/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4" xfId="0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9" xfId="0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03"/>
  <sheetViews>
    <sheetView tabSelected="1" topLeftCell="D13" zoomScaleNormal="100" workbookViewId="0">
      <selection activeCell="F22" sqref="F22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  <col min="7" max="7" width="53" customWidth="1"/>
  </cols>
  <sheetData>
    <row r="1" spans="1:7" ht="114" customHeight="1" x14ac:dyDescent="0.25">
      <c r="A1" s="19" t="s">
        <v>8</v>
      </c>
    </row>
    <row r="2" spans="1:7" s="1" customFormat="1" ht="28.5" customHeight="1" x14ac:dyDescent="0.35">
      <c r="A2" s="5" t="s">
        <v>7</v>
      </c>
      <c r="B2" s="12"/>
      <c r="C2" s="4"/>
      <c r="D2" s="16"/>
      <c r="E2" s="4"/>
      <c r="F2" s="4"/>
      <c r="G2" s="4"/>
    </row>
    <row r="3" spans="1:7" ht="18.75" customHeight="1" x14ac:dyDescent="0.25"/>
    <row r="4" spans="1:7" x14ac:dyDescent="0.25">
      <c r="A4" s="2" t="s">
        <v>9</v>
      </c>
    </row>
    <row r="5" spans="1:7" ht="19.5" customHeight="1" thickBot="1" x14ac:dyDescent="0.3">
      <c r="C5" s="3"/>
    </row>
    <row r="6" spans="1:7" ht="36.75" customHeight="1" thickTop="1" thickBot="1" x14ac:dyDescent="0.3">
      <c r="A6" s="6" t="s">
        <v>0</v>
      </c>
      <c r="B6" s="13" t="s">
        <v>1</v>
      </c>
      <c r="C6" s="7" t="s">
        <v>2</v>
      </c>
      <c r="D6" s="17" t="s">
        <v>3</v>
      </c>
      <c r="E6" s="6" t="s">
        <v>4</v>
      </c>
      <c r="F6" s="8" t="s">
        <v>5</v>
      </c>
      <c r="G6" s="8" t="s">
        <v>6</v>
      </c>
    </row>
    <row r="7" spans="1:7" ht="15.75" thickTop="1" x14ac:dyDescent="0.25">
      <c r="A7" s="9" t="s">
        <v>10</v>
      </c>
      <c r="B7" s="14" t="s">
        <v>11</v>
      </c>
      <c r="C7" s="10" t="s">
        <v>12</v>
      </c>
      <c r="D7" s="18">
        <v>608</v>
      </c>
      <c r="E7" s="10">
        <v>3299</v>
      </c>
      <c r="F7" s="9" t="s">
        <v>13</v>
      </c>
      <c r="G7" s="20" t="s">
        <v>14</v>
      </c>
    </row>
    <row r="8" spans="1:7" ht="27" customHeight="1" thickBot="1" x14ac:dyDescent="0.3">
      <c r="A8" s="21" t="s">
        <v>15</v>
      </c>
      <c r="B8" s="22"/>
      <c r="C8" s="23"/>
      <c r="D8" s="24">
        <f>SUM(D7:D7)</f>
        <v>608</v>
      </c>
      <c r="E8" s="23"/>
      <c r="F8" s="25"/>
      <c r="G8" s="26"/>
    </row>
    <row r="9" spans="1:7" x14ac:dyDescent="0.25">
      <c r="A9" s="9" t="s">
        <v>16</v>
      </c>
      <c r="B9" s="14" t="s">
        <v>17</v>
      </c>
      <c r="C9" s="10" t="s">
        <v>18</v>
      </c>
      <c r="D9" s="18">
        <v>337.02</v>
      </c>
      <c r="E9" s="10">
        <v>3222</v>
      </c>
      <c r="F9" s="9" t="s">
        <v>19</v>
      </c>
      <c r="G9" s="27" t="s">
        <v>14</v>
      </c>
    </row>
    <row r="10" spans="1:7" ht="27" customHeight="1" thickBot="1" x14ac:dyDescent="0.3">
      <c r="A10" s="21" t="s">
        <v>15</v>
      </c>
      <c r="B10" s="22"/>
      <c r="C10" s="23"/>
      <c r="D10" s="24">
        <f>SUM(D9:D9)</f>
        <v>337.02</v>
      </c>
      <c r="E10" s="23"/>
      <c r="F10" s="25"/>
      <c r="G10" s="26"/>
    </row>
    <row r="11" spans="1:7" x14ac:dyDescent="0.25">
      <c r="A11" s="9" t="s">
        <v>20</v>
      </c>
      <c r="B11" s="14" t="s">
        <v>21</v>
      </c>
      <c r="C11" s="10" t="s">
        <v>22</v>
      </c>
      <c r="D11" s="18">
        <v>721.53</v>
      </c>
      <c r="E11" s="10">
        <v>3222</v>
      </c>
      <c r="F11" s="9" t="s">
        <v>19</v>
      </c>
      <c r="G11" s="27" t="s">
        <v>14</v>
      </c>
    </row>
    <row r="12" spans="1:7" ht="27" customHeight="1" thickBot="1" x14ac:dyDescent="0.3">
      <c r="A12" s="21" t="s">
        <v>15</v>
      </c>
      <c r="B12" s="22"/>
      <c r="C12" s="23"/>
      <c r="D12" s="24">
        <f>SUM(D11:D11)</f>
        <v>721.53</v>
      </c>
      <c r="E12" s="23"/>
      <c r="F12" s="25"/>
      <c r="G12" s="26"/>
    </row>
    <row r="13" spans="1:7" x14ac:dyDescent="0.25">
      <c r="A13" s="9" t="s">
        <v>23</v>
      </c>
      <c r="B13" s="14" t="s">
        <v>24</v>
      </c>
      <c r="C13" s="10" t="s">
        <v>25</v>
      </c>
      <c r="D13" s="18">
        <v>1007</v>
      </c>
      <c r="E13" s="10">
        <v>3299</v>
      </c>
      <c r="F13" s="9" t="s">
        <v>13</v>
      </c>
      <c r="G13" s="27" t="s">
        <v>14</v>
      </c>
    </row>
    <row r="14" spans="1:7" ht="27" customHeight="1" thickBot="1" x14ac:dyDescent="0.3">
      <c r="A14" s="21" t="s">
        <v>15</v>
      </c>
      <c r="B14" s="22"/>
      <c r="C14" s="23"/>
      <c r="D14" s="24">
        <f>SUM(D13:D13)</f>
        <v>1007</v>
      </c>
      <c r="E14" s="23"/>
      <c r="F14" s="25"/>
      <c r="G14" s="26"/>
    </row>
    <row r="15" spans="1:7" x14ac:dyDescent="0.25">
      <c r="A15" s="9"/>
      <c r="B15" s="14"/>
      <c r="C15" s="10"/>
      <c r="D15" s="18">
        <v>15780.64</v>
      </c>
      <c r="E15" s="10">
        <v>3111</v>
      </c>
      <c r="F15" s="9" t="s">
        <v>52</v>
      </c>
      <c r="G15" s="27" t="s">
        <v>14</v>
      </c>
    </row>
    <row r="16" spans="1:7" x14ac:dyDescent="0.25">
      <c r="A16" s="9"/>
      <c r="B16" s="14"/>
      <c r="C16" s="10"/>
      <c r="D16" s="18">
        <v>145.58000000000001</v>
      </c>
      <c r="E16" s="10">
        <v>3122</v>
      </c>
      <c r="F16" s="9" t="s">
        <v>53</v>
      </c>
      <c r="G16" s="28" t="s">
        <v>14</v>
      </c>
    </row>
    <row r="17" spans="1:7" x14ac:dyDescent="0.25">
      <c r="A17" s="9"/>
      <c r="B17" s="14"/>
      <c r="C17" s="10"/>
      <c r="D17" s="18">
        <v>1586.83</v>
      </c>
      <c r="E17" s="10">
        <v>3141</v>
      </c>
      <c r="F17" s="9" t="s">
        <v>54</v>
      </c>
      <c r="G17" s="28" t="s">
        <v>14</v>
      </c>
    </row>
    <row r="18" spans="1:7" x14ac:dyDescent="0.25">
      <c r="A18" s="9"/>
      <c r="B18" s="14"/>
      <c r="C18" s="10"/>
      <c r="D18" s="18">
        <v>932.91</v>
      </c>
      <c r="E18" s="10">
        <v>3151</v>
      </c>
      <c r="F18" s="9" t="s">
        <v>55</v>
      </c>
      <c r="G18" s="28" t="s">
        <v>14</v>
      </c>
    </row>
    <row r="19" spans="1:7" x14ac:dyDescent="0.25">
      <c r="A19" s="9"/>
      <c r="B19" s="14"/>
      <c r="C19" s="10"/>
      <c r="D19" s="18">
        <v>2663.1</v>
      </c>
      <c r="E19" s="10">
        <v>3151</v>
      </c>
      <c r="F19" s="9" t="s">
        <v>55</v>
      </c>
      <c r="G19" s="28" t="s">
        <v>14</v>
      </c>
    </row>
    <row r="20" spans="1:7" x14ac:dyDescent="0.25">
      <c r="A20" s="9"/>
      <c r="B20" s="14"/>
      <c r="C20" s="10"/>
      <c r="D20" s="18">
        <v>3458.96</v>
      </c>
      <c r="E20" s="10">
        <v>3162</v>
      </c>
      <c r="F20" s="9" t="s">
        <v>56</v>
      </c>
      <c r="G20" s="28" t="s">
        <v>14</v>
      </c>
    </row>
    <row r="21" spans="1:7" x14ac:dyDescent="0.25">
      <c r="A21" s="9"/>
      <c r="B21" s="14"/>
      <c r="C21" s="10"/>
      <c r="D21" s="18">
        <v>318.60000000000002</v>
      </c>
      <c r="E21" s="10">
        <v>3211</v>
      </c>
      <c r="F21" s="9" t="s">
        <v>26</v>
      </c>
      <c r="G21" s="28" t="s">
        <v>14</v>
      </c>
    </row>
    <row r="22" spans="1:7" x14ac:dyDescent="0.25">
      <c r="A22" s="9"/>
      <c r="B22" s="14"/>
      <c r="C22" s="10"/>
      <c r="D22" s="18">
        <v>468.31</v>
      </c>
      <c r="E22" s="10">
        <v>3212</v>
      </c>
      <c r="F22" s="9" t="s">
        <v>57</v>
      </c>
      <c r="G22" s="28" t="s">
        <v>14</v>
      </c>
    </row>
    <row r="23" spans="1:7" x14ac:dyDescent="0.25">
      <c r="A23" s="9"/>
      <c r="B23" s="14"/>
      <c r="C23" s="10"/>
      <c r="D23" s="18">
        <v>20</v>
      </c>
      <c r="E23" s="10">
        <v>3233</v>
      </c>
      <c r="F23" s="9" t="s">
        <v>27</v>
      </c>
      <c r="G23" s="28" t="s">
        <v>14</v>
      </c>
    </row>
    <row r="24" spans="1:7" x14ac:dyDescent="0.25">
      <c r="A24" s="9"/>
      <c r="B24" s="14"/>
      <c r="C24" s="10"/>
      <c r="D24" s="18">
        <v>41.43</v>
      </c>
      <c r="E24" s="10">
        <v>3237</v>
      </c>
      <c r="F24" s="9" t="s">
        <v>28</v>
      </c>
      <c r="G24" s="28" t="s">
        <v>14</v>
      </c>
    </row>
    <row r="25" spans="1:7" x14ac:dyDescent="0.25">
      <c r="A25" s="9"/>
      <c r="B25" s="14"/>
      <c r="C25" s="10"/>
      <c r="D25" s="18">
        <v>469.06</v>
      </c>
      <c r="E25" s="10">
        <v>3237</v>
      </c>
      <c r="F25" s="9" t="s">
        <v>28</v>
      </c>
      <c r="G25" s="28" t="s">
        <v>14</v>
      </c>
    </row>
    <row r="26" spans="1:7" x14ac:dyDescent="0.25">
      <c r="A26" s="9"/>
      <c r="B26" s="14"/>
      <c r="C26" s="10"/>
      <c r="D26" s="18">
        <v>293.45</v>
      </c>
      <c r="E26" s="10">
        <v>3431</v>
      </c>
      <c r="F26" s="9" t="s">
        <v>29</v>
      </c>
      <c r="G26" s="28" t="s">
        <v>14</v>
      </c>
    </row>
    <row r="27" spans="1:7" x14ac:dyDescent="0.25">
      <c r="A27" s="9"/>
      <c r="B27" s="14"/>
      <c r="C27" s="10"/>
      <c r="D27" s="18">
        <v>103302.48</v>
      </c>
      <c r="E27" s="10">
        <v>3111</v>
      </c>
      <c r="F27" s="9" t="s">
        <v>32</v>
      </c>
      <c r="G27" s="28" t="s">
        <v>31</v>
      </c>
    </row>
    <row r="28" spans="1:7" x14ac:dyDescent="0.25">
      <c r="A28" s="9"/>
      <c r="B28" s="14"/>
      <c r="C28" s="10"/>
      <c r="D28" s="18">
        <v>3716.14</v>
      </c>
      <c r="E28" s="10">
        <v>3113</v>
      </c>
      <c r="F28" s="9" t="s">
        <v>33</v>
      </c>
      <c r="G28" s="28" t="s">
        <v>31</v>
      </c>
    </row>
    <row r="29" spans="1:7" x14ac:dyDescent="0.25">
      <c r="A29" s="9"/>
      <c r="B29" s="14"/>
      <c r="C29" s="10"/>
      <c r="D29" s="18">
        <v>193.05</v>
      </c>
      <c r="E29" s="10">
        <v>3114</v>
      </c>
      <c r="F29" s="9" t="s">
        <v>34</v>
      </c>
      <c r="G29" s="28" t="s">
        <v>31</v>
      </c>
    </row>
    <row r="30" spans="1:7" x14ac:dyDescent="0.25">
      <c r="A30" s="9"/>
      <c r="B30" s="14"/>
      <c r="C30" s="10"/>
      <c r="D30" s="18">
        <v>17689.93</v>
      </c>
      <c r="E30" s="10">
        <v>3132</v>
      </c>
      <c r="F30" s="9" t="s">
        <v>35</v>
      </c>
      <c r="G30" s="28" t="s">
        <v>31</v>
      </c>
    </row>
    <row r="31" spans="1:7" x14ac:dyDescent="0.25">
      <c r="A31" s="9"/>
      <c r="B31" s="14"/>
      <c r="C31" s="10"/>
      <c r="D31" s="18">
        <v>2582.52</v>
      </c>
      <c r="E31" s="10">
        <v>3212</v>
      </c>
      <c r="F31" s="9" t="s">
        <v>36</v>
      </c>
      <c r="G31" s="28" t="s">
        <v>31</v>
      </c>
    </row>
    <row r="32" spans="1:7" x14ac:dyDescent="0.25">
      <c r="A32" s="9"/>
      <c r="B32" s="14"/>
      <c r="C32" s="10"/>
      <c r="D32" s="18">
        <v>828.51</v>
      </c>
      <c r="E32" s="10">
        <v>3113</v>
      </c>
      <c r="F32" s="9" t="s">
        <v>37</v>
      </c>
      <c r="G32" s="28" t="s">
        <v>48</v>
      </c>
    </row>
    <row r="33" spans="1:7" x14ac:dyDescent="0.25">
      <c r="A33" s="9"/>
      <c r="B33" s="14"/>
      <c r="C33" s="10"/>
      <c r="D33" s="18">
        <v>136.69</v>
      </c>
      <c r="E33" s="10">
        <v>3132</v>
      </c>
      <c r="F33" s="9" t="s">
        <v>38</v>
      </c>
      <c r="G33" s="28" t="s">
        <v>48</v>
      </c>
    </row>
    <row r="34" spans="1:7" x14ac:dyDescent="0.25">
      <c r="A34" s="9"/>
      <c r="B34" s="14"/>
      <c r="C34" s="10"/>
      <c r="D34" s="18">
        <v>869.34</v>
      </c>
      <c r="E34" s="10">
        <v>3111</v>
      </c>
      <c r="F34" s="9" t="s">
        <v>49</v>
      </c>
      <c r="G34" s="28" t="s">
        <v>48</v>
      </c>
    </row>
    <row r="35" spans="1:7" x14ac:dyDescent="0.25">
      <c r="A35" s="9"/>
      <c r="B35" s="14"/>
      <c r="C35" s="10"/>
      <c r="D35" s="18">
        <v>19.25</v>
      </c>
      <c r="E35" s="10">
        <v>3212</v>
      </c>
      <c r="F35" s="9" t="s">
        <v>50</v>
      </c>
      <c r="G35" s="28" t="s">
        <v>48</v>
      </c>
    </row>
    <row r="36" spans="1:7" x14ac:dyDescent="0.25">
      <c r="A36" s="9"/>
      <c r="B36" s="14"/>
      <c r="C36" s="10"/>
      <c r="D36" s="18">
        <v>143.44</v>
      </c>
      <c r="E36" s="10">
        <v>3132</v>
      </c>
      <c r="F36" s="9" t="s">
        <v>51</v>
      </c>
      <c r="G36" s="28" t="s">
        <v>48</v>
      </c>
    </row>
    <row r="37" spans="1:7" x14ac:dyDescent="0.25">
      <c r="A37" s="9"/>
      <c r="B37" s="14"/>
      <c r="C37" s="10"/>
      <c r="D37" s="18">
        <v>1263.8499999999999</v>
      </c>
      <c r="E37" s="10">
        <v>3111</v>
      </c>
      <c r="F37" s="9" t="s">
        <v>39</v>
      </c>
      <c r="G37" s="28" t="s">
        <v>48</v>
      </c>
    </row>
    <row r="38" spans="1:7" x14ac:dyDescent="0.25">
      <c r="A38" s="9"/>
      <c r="B38" s="14"/>
      <c r="C38" s="10"/>
      <c r="D38" s="18">
        <v>208.54</v>
      </c>
      <c r="E38" s="10">
        <v>3132</v>
      </c>
      <c r="F38" s="9" t="s">
        <v>40</v>
      </c>
      <c r="G38" s="28" t="s">
        <v>48</v>
      </c>
    </row>
    <row r="39" spans="1:7" x14ac:dyDescent="0.25">
      <c r="A39" s="9"/>
      <c r="B39" s="14"/>
      <c r="C39" s="10"/>
      <c r="D39" s="18">
        <v>53.16</v>
      </c>
      <c r="E39" s="10">
        <v>3212</v>
      </c>
      <c r="F39" s="9" t="s">
        <v>41</v>
      </c>
      <c r="G39" s="28" t="s">
        <v>48</v>
      </c>
    </row>
    <row r="40" spans="1:7" x14ac:dyDescent="0.25">
      <c r="A40" s="9"/>
      <c r="B40" s="14"/>
      <c r="C40" s="10"/>
      <c r="D40" s="18">
        <v>41.43</v>
      </c>
      <c r="E40" s="10">
        <v>3237</v>
      </c>
      <c r="F40" s="9" t="s">
        <v>42</v>
      </c>
      <c r="G40" s="28" t="s">
        <v>48</v>
      </c>
    </row>
    <row r="41" spans="1:7" x14ac:dyDescent="0.25">
      <c r="A41" s="9"/>
      <c r="B41" s="14"/>
      <c r="C41" s="10"/>
      <c r="D41" s="18">
        <v>469.06</v>
      </c>
      <c r="E41" s="10">
        <v>3237</v>
      </c>
      <c r="F41" s="9" t="s">
        <v>42</v>
      </c>
      <c r="G41" s="28" t="s">
        <v>48</v>
      </c>
    </row>
    <row r="42" spans="1:7" x14ac:dyDescent="0.25">
      <c r="A42" s="9"/>
      <c r="B42" s="14"/>
      <c r="C42" s="10"/>
      <c r="D42" s="18">
        <v>2305.6799999999998</v>
      </c>
      <c r="E42" s="10">
        <v>3111</v>
      </c>
      <c r="F42" s="9" t="s">
        <v>43</v>
      </c>
      <c r="G42" s="28" t="s">
        <v>44</v>
      </c>
    </row>
    <row r="43" spans="1:7" x14ac:dyDescent="0.25">
      <c r="A43" s="9"/>
      <c r="B43" s="14"/>
      <c r="C43" s="10"/>
      <c r="D43" s="18">
        <v>380.44</v>
      </c>
      <c r="E43" s="10">
        <v>3132</v>
      </c>
      <c r="F43" s="9" t="s">
        <v>45</v>
      </c>
      <c r="G43" s="28" t="s">
        <v>44</v>
      </c>
    </row>
    <row r="44" spans="1:7" x14ac:dyDescent="0.25">
      <c r="A44" s="9"/>
      <c r="B44" s="14"/>
      <c r="C44" s="10"/>
      <c r="D44" s="18">
        <v>75.16</v>
      </c>
      <c r="E44" s="10">
        <v>3212</v>
      </c>
      <c r="F44" s="9" t="s">
        <v>46</v>
      </c>
      <c r="G44" s="28" t="s">
        <v>44</v>
      </c>
    </row>
    <row r="45" spans="1:7" x14ac:dyDescent="0.25">
      <c r="A45" s="9"/>
      <c r="B45" s="14"/>
      <c r="C45" s="10"/>
      <c r="D45" s="18">
        <v>250.29</v>
      </c>
      <c r="E45" s="10">
        <v>3237</v>
      </c>
      <c r="F45" s="9" t="s">
        <v>47</v>
      </c>
      <c r="G45" s="28" t="s">
        <v>31</v>
      </c>
    </row>
    <row r="46" spans="1:7" ht="21" customHeight="1" thickBot="1" x14ac:dyDescent="0.3">
      <c r="A46" s="21" t="s">
        <v>15</v>
      </c>
      <c r="B46" s="22"/>
      <c r="C46" s="23"/>
      <c r="D46" s="24">
        <f>SUM(D15:D45)</f>
        <v>160707.82999999999</v>
      </c>
      <c r="E46" s="23"/>
      <c r="F46" s="25"/>
      <c r="G46" s="26"/>
    </row>
    <row r="47" spans="1:7" ht="15.75" thickBot="1" x14ac:dyDescent="0.3">
      <c r="A47" s="29" t="s">
        <v>30</v>
      </c>
      <c r="B47" s="30"/>
      <c r="C47" s="31"/>
      <c r="D47" s="32">
        <f>SUM(D8,D10,D12,D14,D46)</f>
        <v>163381.37999999998</v>
      </c>
      <c r="E47" s="31"/>
      <c r="F47" s="33"/>
      <c r="G47" s="34"/>
    </row>
    <row r="48" spans="1:7" x14ac:dyDescent="0.25">
      <c r="A48" s="9"/>
      <c r="B48" s="14"/>
      <c r="C48" s="10"/>
      <c r="D48" s="18"/>
      <c r="E48" s="10"/>
      <c r="F48" s="9"/>
    </row>
    <row r="49" spans="1:6" x14ac:dyDescent="0.25">
      <c r="A49" s="9"/>
      <c r="B49" s="14"/>
      <c r="C49" s="10"/>
      <c r="D49" s="18"/>
      <c r="E49" s="10"/>
      <c r="F49" s="9"/>
    </row>
    <row r="50" spans="1:6" x14ac:dyDescent="0.25">
      <c r="A50" s="9"/>
      <c r="B50" s="14"/>
      <c r="C50" s="10"/>
      <c r="D50" s="18"/>
      <c r="E50" s="10"/>
      <c r="F50" s="9"/>
    </row>
    <row r="51" spans="1:6" x14ac:dyDescent="0.25">
      <c r="A51" s="9"/>
      <c r="B51" s="14"/>
      <c r="C51" s="10"/>
      <c r="D51" s="18"/>
      <c r="E51" s="10"/>
      <c r="F51" s="9"/>
    </row>
    <row r="52" spans="1:6" x14ac:dyDescent="0.25">
      <c r="A52" s="9"/>
      <c r="B52" s="14"/>
      <c r="C52" s="10"/>
      <c r="D52" s="18"/>
      <c r="E52" s="10"/>
      <c r="F52" s="9"/>
    </row>
    <row r="53" spans="1:6" x14ac:dyDescent="0.25">
      <c r="A53" s="9"/>
      <c r="B53" s="14"/>
      <c r="C53" s="10"/>
      <c r="D53" s="18"/>
      <c r="E53" s="10"/>
      <c r="F53" s="9"/>
    </row>
    <row r="54" spans="1:6" x14ac:dyDescent="0.25">
      <c r="A54" s="9"/>
      <c r="B54" s="14"/>
      <c r="C54" s="10"/>
      <c r="D54" s="18"/>
      <c r="E54" s="10"/>
      <c r="F54" s="9"/>
    </row>
    <row r="55" spans="1:6" x14ac:dyDescent="0.25">
      <c r="A55" s="9"/>
      <c r="B55" s="14"/>
      <c r="C55" s="10"/>
      <c r="D55" s="18"/>
      <c r="E55" s="10"/>
      <c r="F55" s="9"/>
    </row>
    <row r="56" spans="1:6" x14ac:dyDescent="0.25">
      <c r="A56" s="9"/>
      <c r="B56" s="14"/>
      <c r="C56" s="10"/>
      <c r="D56" s="18"/>
      <c r="E56" s="10"/>
      <c r="F56" s="9"/>
    </row>
    <row r="57" spans="1:6" x14ac:dyDescent="0.25">
      <c r="A57" s="9"/>
      <c r="B57" s="14"/>
      <c r="C57" s="10"/>
      <c r="D57" s="18"/>
      <c r="E57" s="10"/>
      <c r="F57" s="9"/>
    </row>
    <row r="58" spans="1:6" x14ac:dyDescent="0.25">
      <c r="A58" s="9"/>
      <c r="B58" s="14"/>
      <c r="C58" s="10"/>
      <c r="D58" s="18"/>
      <c r="E58" s="10"/>
      <c r="F58" s="9"/>
    </row>
    <row r="59" spans="1:6" x14ac:dyDescent="0.25">
      <c r="A59" s="9"/>
      <c r="B59" s="14"/>
      <c r="C59" s="10"/>
      <c r="D59" s="18"/>
      <c r="E59" s="10"/>
      <c r="F59" s="9"/>
    </row>
    <row r="60" spans="1:6" x14ac:dyDescent="0.25">
      <c r="A60" s="9"/>
      <c r="B60" s="14"/>
      <c r="C60" s="10"/>
      <c r="D60" s="18"/>
      <c r="E60" s="10"/>
      <c r="F60" s="9"/>
    </row>
    <row r="61" spans="1:6" x14ac:dyDescent="0.25">
      <c r="A61" s="9"/>
      <c r="B61" s="14"/>
      <c r="C61" s="10"/>
      <c r="D61" s="18"/>
      <c r="E61" s="10"/>
      <c r="F61" s="9"/>
    </row>
    <row r="62" spans="1:6" x14ac:dyDescent="0.25">
      <c r="A62" s="9"/>
      <c r="B62" s="14"/>
      <c r="C62" s="10"/>
      <c r="D62" s="18"/>
      <c r="E62" s="10"/>
      <c r="F62" s="9"/>
    </row>
    <row r="63" spans="1:6" x14ac:dyDescent="0.25">
      <c r="A63" s="9"/>
      <c r="B63" s="14"/>
      <c r="C63" s="10"/>
      <c r="D63" s="18"/>
      <c r="E63" s="10"/>
      <c r="F63" s="9"/>
    </row>
    <row r="64" spans="1:6" x14ac:dyDescent="0.25">
      <c r="A64" s="9"/>
      <c r="B64" s="14"/>
      <c r="C64" s="10"/>
      <c r="D64" s="18"/>
      <c r="E64" s="10"/>
      <c r="F64" s="9"/>
    </row>
    <row r="65" spans="1:6" x14ac:dyDescent="0.25">
      <c r="A65" s="9"/>
      <c r="B65" s="14"/>
      <c r="C65" s="10"/>
      <c r="D65" s="18"/>
      <c r="E65" s="10"/>
      <c r="F65" s="9"/>
    </row>
    <row r="66" spans="1:6" x14ac:dyDescent="0.25">
      <c r="A66" s="9"/>
      <c r="B66" s="14"/>
      <c r="C66" s="10"/>
      <c r="D66" s="18"/>
      <c r="E66" s="10"/>
      <c r="F66" s="9"/>
    </row>
    <row r="67" spans="1:6" x14ac:dyDescent="0.25">
      <c r="A67" s="9"/>
      <c r="B67" s="14"/>
      <c r="C67" s="10"/>
      <c r="D67" s="18"/>
      <c r="E67" s="10"/>
      <c r="F67" s="9"/>
    </row>
    <row r="68" spans="1:6" x14ac:dyDescent="0.25">
      <c r="A68" s="9"/>
      <c r="B68" s="14"/>
      <c r="C68" s="10"/>
      <c r="D68" s="18"/>
      <c r="E68" s="10"/>
      <c r="F68" s="9"/>
    </row>
    <row r="69" spans="1:6" x14ac:dyDescent="0.25">
      <c r="A69" s="9"/>
      <c r="B69" s="14"/>
      <c r="C69" s="10"/>
      <c r="D69" s="18"/>
      <c r="E69" s="10"/>
      <c r="F69" s="9"/>
    </row>
    <row r="70" spans="1:6" x14ac:dyDescent="0.25">
      <c r="A70" s="9"/>
      <c r="B70" s="14"/>
      <c r="C70" s="10"/>
      <c r="D70" s="18"/>
      <c r="E70" s="10"/>
      <c r="F70" s="9"/>
    </row>
    <row r="71" spans="1:6" x14ac:dyDescent="0.25">
      <c r="A71" s="9"/>
      <c r="B71" s="14"/>
      <c r="C71" s="10"/>
      <c r="D71" s="18"/>
      <c r="E71" s="10"/>
      <c r="F71" s="9"/>
    </row>
    <row r="72" spans="1:6" x14ac:dyDescent="0.25">
      <c r="A72" s="9"/>
      <c r="B72" s="14"/>
      <c r="C72" s="10"/>
      <c r="D72" s="18"/>
      <c r="E72" s="10"/>
      <c r="F72" s="9"/>
    </row>
    <row r="73" spans="1:6" x14ac:dyDescent="0.25">
      <c r="A73" s="9"/>
      <c r="B73" s="14"/>
      <c r="C73" s="10"/>
      <c r="D73" s="18"/>
      <c r="E73" s="10"/>
      <c r="F73" s="9"/>
    </row>
    <row r="74" spans="1:6" x14ac:dyDescent="0.25">
      <c r="A74" s="9"/>
      <c r="B74" s="14"/>
      <c r="C74" s="10"/>
      <c r="D74" s="18"/>
      <c r="E74" s="10"/>
      <c r="F74" s="9"/>
    </row>
    <row r="75" spans="1:6" x14ac:dyDescent="0.25">
      <c r="A75" s="9"/>
      <c r="B75" s="14"/>
      <c r="C75" s="10"/>
      <c r="D75" s="18"/>
      <c r="E75" s="10"/>
      <c r="F75" s="9"/>
    </row>
    <row r="76" spans="1:6" x14ac:dyDescent="0.25">
      <c r="A76" s="9"/>
      <c r="B76" s="14"/>
      <c r="C76" s="10"/>
      <c r="D76" s="18"/>
      <c r="E76" s="10"/>
      <c r="F76" s="9"/>
    </row>
    <row r="77" spans="1:6" x14ac:dyDescent="0.25">
      <c r="A77" s="9"/>
      <c r="B77" s="14"/>
      <c r="C77" s="10"/>
      <c r="D77" s="18"/>
      <c r="E77" s="10"/>
      <c r="F77" s="9"/>
    </row>
    <row r="78" spans="1:6" x14ac:dyDescent="0.25">
      <c r="A78" s="9"/>
      <c r="B78" s="14"/>
      <c r="C78" s="10"/>
      <c r="D78" s="18"/>
      <c r="E78" s="10"/>
      <c r="F78" s="9"/>
    </row>
    <row r="79" spans="1:6" x14ac:dyDescent="0.25">
      <c r="A79" s="9"/>
      <c r="B79" s="14"/>
      <c r="C79" s="10"/>
      <c r="D79" s="18"/>
      <c r="E79" s="10"/>
      <c r="F79" s="9"/>
    </row>
    <row r="80" spans="1:6" x14ac:dyDescent="0.25">
      <c r="A80" s="9"/>
      <c r="B80" s="14"/>
      <c r="C80" s="10"/>
      <c r="D80" s="18"/>
      <c r="E80" s="10"/>
      <c r="F80" s="9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6" x14ac:dyDescent="0.25">
      <c r="A4001" s="9"/>
      <c r="B4001" s="14"/>
      <c r="C4001" s="10"/>
      <c r="D4001" s="18"/>
      <c r="E4001" s="10"/>
      <c r="F4001" s="9"/>
    </row>
    <row r="4002" spans="1:6" x14ac:dyDescent="0.25">
      <c r="A4002" s="9"/>
      <c r="B4002" s="14"/>
      <c r="C4002" s="10"/>
      <c r="D4002" s="18"/>
      <c r="E4002" s="10"/>
      <c r="F4002" s="9"/>
    </row>
    <row r="4003" spans="1:6" x14ac:dyDescent="0.25">
      <c r="A4003" s="9"/>
      <c r="B4003" s="14"/>
      <c r="C4003" s="10"/>
      <c r="D4003" s="18"/>
      <c r="E4003" s="10"/>
      <c r="F4003" s="9"/>
    </row>
    <row r="4004" spans="1:6" x14ac:dyDescent="0.25">
      <c r="A4004" s="9"/>
      <c r="B4004" s="14"/>
      <c r="C4004" s="10"/>
      <c r="D4004" s="18"/>
      <c r="E4004" s="10"/>
      <c r="F4004" s="9"/>
    </row>
    <row r="4005" spans="1:6" x14ac:dyDescent="0.25">
      <c r="A4005" s="9"/>
      <c r="B4005" s="14"/>
      <c r="C4005" s="10"/>
      <c r="D4005" s="18"/>
      <c r="E4005" s="10"/>
      <c r="F4005" s="9"/>
    </row>
    <row r="4006" spans="1:6" x14ac:dyDescent="0.25">
      <c r="A4006" s="9"/>
      <c r="B4006" s="14"/>
      <c r="C4006" s="10"/>
      <c r="D4006" s="18"/>
      <c r="E4006" s="10"/>
      <c r="F4006" s="9"/>
    </row>
    <row r="4007" spans="1:6" x14ac:dyDescent="0.25">
      <c r="A4007" s="9"/>
      <c r="B4007" s="14"/>
      <c r="C4007" s="10"/>
      <c r="D4007" s="18"/>
      <c r="E4007" s="10"/>
      <c r="F4007" s="9"/>
    </row>
    <row r="4008" spans="1:6" x14ac:dyDescent="0.25">
      <c r="A4008" s="9"/>
      <c r="B4008" s="14"/>
      <c r="C4008" s="10"/>
      <c r="D4008" s="18"/>
      <c r="E4008" s="10"/>
      <c r="F4008" s="9"/>
    </row>
    <row r="4009" spans="1:6" x14ac:dyDescent="0.25">
      <c r="A4009" s="9"/>
      <c r="B4009" s="14"/>
      <c r="C4009" s="10"/>
      <c r="D4009" s="18"/>
      <c r="E4009" s="10"/>
      <c r="F4009" s="9"/>
    </row>
    <row r="4010" spans="1:6" x14ac:dyDescent="0.25">
      <c r="A4010" s="9"/>
      <c r="B4010" s="14"/>
      <c r="C4010" s="10"/>
      <c r="D4010" s="18"/>
      <c r="E4010" s="10"/>
      <c r="F4010" s="9"/>
    </row>
    <row r="4011" spans="1:6" x14ac:dyDescent="0.25">
      <c r="A4011" s="9"/>
      <c r="B4011" s="14"/>
      <c r="C4011" s="10"/>
      <c r="D4011" s="18"/>
      <c r="E4011" s="10"/>
      <c r="F4011" s="9"/>
    </row>
    <row r="4012" spans="1:6" x14ac:dyDescent="0.25">
      <c r="A4012" s="9"/>
      <c r="B4012" s="14"/>
      <c r="C4012" s="10"/>
      <c r="D4012" s="18"/>
      <c r="E4012" s="10"/>
      <c r="F4012" s="9"/>
    </row>
    <row r="4013" spans="1:6" x14ac:dyDescent="0.25">
      <c r="A4013" s="9"/>
      <c r="B4013" s="14"/>
      <c r="C4013" s="10"/>
      <c r="D4013" s="18"/>
      <c r="E4013" s="10"/>
      <c r="F4013" s="9"/>
    </row>
    <row r="4014" spans="1:6" x14ac:dyDescent="0.25">
      <c r="A4014" s="9"/>
      <c r="B4014" s="14"/>
      <c r="C4014" s="10"/>
      <c r="D4014" s="18"/>
      <c r="E4014" s="10"/>
      <c r="F4014" s="9"/>
    </row>
    <row r="4015" spans="1:6" x14ac:dyDescent="0.25">
      <c r="A4015" s="9"/>
      <c r="B4015" s="14"/>
      <c r="C4015" s="10"/>
      <c r="D4015" s="18"/>
      <c r="E4015" s="10"/>
      <c r="F4015" s="9"/>
    </row>
    <row r="4016" spans="1:6" x14ac:dyDescent="0.25">
      <c r="A4016" s="9"/>
      <c r="B4016" s="14"/>
      <c r="C4016" s="10"/>
      <c r="D4016" s="18"/>
      <c r="E4016" s="10"/>
      <c r="F4016" s="9"/>
    </row>
    <row r="4017" spans="1:6" x14ac:dyDescent="0.25">
      <c r="A4017" s="9"/>
      <c r="B4017" s="14"/>
      <c r="C4017" s="10"/>
      <c r="D4017" s="18"/>
      <c r="E4017" s="10"/>
      <c r="F4017" s="9"/>
    </row>
    <row r="4018" spans="1:6" x14ac:dyDescent="0.25">
      <c r="A4018" s="9"/>
      <c r="B4018" s="14"/>
      <c r="C4018" s="10"/>
      <c r="D4018" s="18"/>
      <c r="E4018" s="10"/>
      <c r="F4018" s="9"/>
    </row>
    <row r="4019" spans="1:6" x14ac:dyDescent="0.25">
      <c r="A4019" s="9"/>
      <c r="B4019" s="14"/>
      <c r="C4019" s="10"/>
      <c r="D4019" s="18"/>
      <c r="E4019" s="10"/>
      <c r="F4019" s="9"/>
    </row>
    <row r="4020" spans="1:6" x14ac:dyDescent="0.25">
      <c r="A4020" s="9"/>
    </row>
    <row r="4021" spans="1:6" x14ac:dyDescent="0.25">
      <c r="A4021" s="9"/>
    </row>
    <row r="4022" spans="1:6" x14ac:dyDescent="0.25">
      <c r="A4022" s="9"/>
    </row>
    <row r="4023" spans="1:6" x14ac:dyDescent="0.25">
      <c r="A4023" s="9"/>
    </row>
    <row r="4024" spans="1:6" x14ac:dyDescent="0.25">
      <c r="A4024" s="9"/>
    </row>
    <row r="4025" spans="1:6" x14ac:dyDescent="0.25">
      <c r="A4025" s="9"/>
    </row>
    <row r="4026" spans="1:6" x14ac:dyDescent="0.25">
      <c r="A4026" s="9"/>
    </row>
    <row r="4027" spans="1:6" x14ac:dyDescent="0.25">
      <c r="A4027" s="9"/>
    </row>
    <row r="4028" spans="1:6" x14ac:dyDescent="0.25">
      <c r="A4028" s="9"/>
    </row>
    <row r="4029" spans="1:6" x14ac:dyDescent="0.25">
      <c r="A4029" s="9"/>
    </row>
    <row r="4030" spans="1:6" x14ac:dyDescent="0.25">
      <c r="A4030" s="9"/>
    </row>
    <row r="4031" spans="1:6" x14ac:dyDescent="0.25">
      <c r="A4031" s="9"/>
    </row>
    <row r="4032" spans="1:6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  <row r="4485" spans="1:1" x14ac:dyDescent="0.25">
      <c r="A4485" s="9"/>
    </row>
    <row r="4486" spans="1:1" x14ac:dyDescent="0.25">
      <c r="A4486" s="9"/>
    </row>
    <row r="4487" spans="1:1" x14ac:dyDescent="0.25">
      <c r="A4487" s="9"/>
    </row>
    <row r="4488" spans="1:1" x14ac:dyDescent="0.25">
      <c r="A4488" s="9"/>
    </row>
    <row r="4489" spans="1:1" x14ac:dyDescent="0.25">
      <c r="A4489" s="9"/>
    </row>
    <row r="4490" spans="1:1" x14ac:dyDescent="0.25">
      <c r="A4490" s="9"/>
    </row>
    <row r="4491" spans="1:1" x14ac:dyDescent="0.25">
      <c r="A4491" s="9"/>
    </row>
    <row r="4492" spans="1:1" x14ac:dyDescent="0.25">
      <c r="A4492" s="9"/>
    </row>
    <row r="4493" spans="1:1" x14ac:dyDescent="0.25">
      <c r="A4493" s="9"/>
    </row>
    <row r="4494" spans="1:1" x14ac:dyDescent="0.25">
      <c r="A4494" s="9"/>
    </row>
    <row r="4495" spans="1:1" x14ac:dyDescent="0.25">
      <c r="A4495" s="9"/>
    </row>
    <row r="4496" spans="1:1" x14ac:dyDescent="0.25">
      <c r="A4496" s="9"/>
    </row>
    <row r="4497" spans="1:1" x14ac:dyDescent="0.25">
      <c r="A4497" s="9"/>
    </row>
    <row r="4498" spans="1:1" x14ac:dyDescent="0.25">
      <c r="A4498" s="9"/>
    </row>
    <row r="4499" spans="1:1" x14ac:dyDescent="0.25">
      <c r="A4499" s="9"/>
    </row>
    <row r="4500" spans="1:1" x14ac:dyDescent="0.25">
      <c r="A4500" s="9"/>
    </row>
    <row r="4501" spans="1:1" x14ac:dyDescent="0.25">
      <c r="A4501" s="9"/>
    </row>
    <row r="4502" spans="1:1" x14ac:dyDescent="0.25">
      <c r="A4502" s="9"/>
    </row>
    <row r="4503" spans="1:1" x14ac:dyDescent="0.25">
      <c r="A4503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Windows korisnik</cp:lastModifiedBy>
  <dcterms:created xsi:type="dcterms:W3CDTF">2024-03-05T11:42:46Z</dcterms:created>
  <dcterms:modified xsi:type="dcterms:W3CDTF">2024-06-07T12:03:05Z</dcterms:modified>
</cp:coreProperties>
</file>